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a.pandele\Desktop\"/>
    </mc:Choice>
  </mc:AlternateContent>
  <xr:revisionPtr revIDLastSave="0" documentId="13_ncr:1_{A474D544-7D48-47FE-A78A-DB348E9EEEC8}" xr6:coauthVersionLast="47" xr6:coauthVersionMax="47" xr10:uidLastSave="{00000000-0000-0000-0000-000000000000}"/>
  <bookViews>
    <workbookView xWindow="15" yWindow="0" windowWidth="28770" windowHeight="15600" activeTab="1" xr2:uid="{00000000-000D-0000-FFFF-FFFF00000000}"/>
  </bookViews>
  <sheets>
    <sheet name="Table1" sheetId="1" r:id="rId1"/>
    <sheet name="Sheet1" sheetId="2" r:id="rId2"/>
  </sheets>
  <definedNames>
    <definedName name="_xlnm._FilterDatabase" localSheetId="1" hidden="1">Sheet1!$A$4:$F$4</definedName>
    <definedName name="_xlnm._FilterDatabase" localSheetId="0" hidden="1">Table1!$A$2:$J$211</definedName>
  </definedNames>
  <calcPr calcId="191029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3" i="1"/>
</calcChain>
</file>

<file path=xl/sharedStrings.xml><?xml version="1.0" encoding="utf-8"?>
<sst xmlns="http://schemas.openxmlformats.org/spreadsheetml/2006/main" count="885" uniqueCount="591">
  <si>
    <t>Denumire achizitie</t>
  </si>
  <si>
    <t>Ofertant</t>
  </si>
  <si>
    <t>Valoare</t>
  </si>
  <si>
    <t>Cod si denumire CPV</t>
  </si>
  <si>
    <t>Data finalizare</t>
  </si>
  <si>
    <t>Montaj folie Llumar gama IRX spate si luneta si Llumar Avantgarde geamuri laterale fata Skoda Kodiaq</t>
  </si>
  <si>
    <t>RO24110108 AUTOVAD SRL</t>
  </si>
  <si>
    <t>44115900-8 - Dispozitive de protectie impotriva razelor solare (Rev.2)</t>
  </si>
  <si>
    <t>20.12.2022 11:10</t>
  </si>
  <si>
    <t>Asigurare medicala de calatorie Europa</t>
  </si>
  <si>
    <t>17926970 TRAVEL TIME D&amp;R S.R.L.</t>
  </si>
  <si>
    <t>66512220-0 - Servicii de asigurare medicala (Rev.2)</t>
  </si>
  <si>
    <t>15.12.2022 13:30</t>
  </si>
  <si>
    <t>Pachet accesorii informatice</t>
  </si>
  <si>
    <t>RO 34198965 ITG Online SRL</t>
  </si>
  <si>
    <t>30237300-2 - Accesorii informatice (Rev.2)</t>
  </si>
  <si>
    <t>15.12.2022 12:25</t>
  </si>
  <si>
    <t>Servicii de asigurare de raspundere civila auto RCA</t>
  </si>
  <si>
    <t>14360018 OMNIASIG VIENNA INSURANCE GROUP S.A.</t>
  </si>
  <si>
    <t>66516100-1 - Servicii de asigurare de raspundere civila auto (Rev.2)</t>
  </si>
  <si>
    <t>PACHET PRODUSE INTRETINERE AUTO</t>
  </si>
  <si>
    <t>RO33030776 SELGROS DISTRIBUTIE</t>
  </si>
  <si>
    <t>39831500-1 - Produse de curatat pentru automobile (Rev.2)</t>
  </si>
  <si>
    <t>Camera Trafic</t>
  </si>
  <si>
    <t>RO 22188461 PORSCHE INTER AUTO ROMANIA S.R.L.</t>
  </si>
  <si>
    <t>34300000-0 - Piese si accesorii pentru vehicule si pentru motoare de vehicule (Rev.2)</t>
  </si>
  <si>
    <t>08.12.2022 10:23</t>
  </si>
  <si>
    <t>Servicii de proiectare a sistemelor de securitate</t>
  </si>
  <si>
    <t>RO 31390884 SMART GENERATION VIDEO RO</t>
  </si>
  <si>
    <t>79930000-2 - Servicii de proiectare specializata (Rev.2)</t>
  </si>
  <si>
    <t>06.12.2022 12:28</t>
  </si>
  <si>
    <t>Asigurare de calatorie India, 4-10 dec 2022</t>
  </si>
  <si>
    <t>18523347 Coztravel</t>
  </si>
  <si>
    <t>29.11.2022 15:52</t>
  </si>
  <si>
    <t>Pachet consumabile Ricoh</t>
  </si>
  <si>
    <t>RO 3900945 TRYAMM TRADING CONSULTING</t>
  </si>
  <si>
    <t>30125110-5 - Toner pentru imprimantele laser/faxuri (Rev.2)</t>
  </si>
  <si>
    <t>29.11.2022 14:29</t>
  </si>
  <si>
    <t>Servicii curatenie la sediul AEP DJ Alba pentru luna Decembrie</t>
  </si>
  <si>
    <t>RO 22675017 ALFA&amp;OMEGA GROUP S.R.L.</t>
  </si>
  <si>
    <t>90900000-6 - Servicii de curatenie si igienizare (Rev.2)</t>
  </si>
  <si>
    <t>29.11.2022 13:21</t>
  </si>
  <si>
    <t>Pachet servicii curatenie - AEP DJ Dâmbovița pentru luna Decembrie</t>
  </si>
  <si>
    <t>38082865 SANDULESCU IONUT P.F.A.</t>
  </si>
  <si>
    <t>Servicii de curatenie pentru  AEP -  DJ Bacău pentru luna Decembrie</t>
  </si>
  <si>
    <t>9347993 SETAF IMPEX</t>
  </si>
  <si>
    <t>29.11.2022 14:11</t>
  </si>
  <si>
    <t>Servicii de monitorizare si interventie pentru luna Decembrie</t>
  </si>
  <si>
    <t>RO 31982290 S.C. SIGMA SECURITY PROTECTION S.R.L.</t>
  </si>
  <si>
    <t>79711000-1 - Servicii de monitorizare a sistemelor de alarma (Rev.2)</t>
  </si>
  <si>
    <t>29.11.2022 16:29</t>
  </si>
  <si>
    <t>Servicii de asigurare a autovehiculelor Casco</t>
  </si>
  <si>
    <t>66514110-0 - Servicii de asigurare a autovehiculelor (Rev.2)</t>
  </si>
  <si>
    <t>23.11.2022 09:47</t>
  </si>
  <si>
    <t>Acumulator CSB HRL1234W LongLife 10yr, 12V/9Ah, 2.7kg</t>
  </si>
  <si>
    <t>31430000-9 - Acumulatori electrici (Rev.2)</t>
  </si>
  <si>
    <t>14.11.2022 16:12</t>
  </si>
  <si>
    <t>RO 5800900 Net Brinel</t>
  </si>
  <si>
    <t>RO10881986 SOCIETATEA NATIONALA DE RADIOCOMUNICATII S.A.</t>
  </si>
  <si>
    <t>70310000-7 - Servicii de inchiriere sau de vanzare de imobile (Rev.2)</t>
  </si>
  <si>
    <t>Servicii de consultanta privind gestionarea proiectelor</t>
  </si>
  <si>
    <t>28995150 EURAGRO TOBACCO SRL</t>
  </si>
  <si>
    <t>72224000-1 - Servicii de consultanta privind gestionarea proiectelor (Rev.2)</t>
  </si>
  <si>
    <t>07.11.2022 14:05</t>
  </si>
  <si>
    <t>Pachet Software</t>
  </si>
  <si>
    <t>43591768 PIRKAPI-PKP S.R.L.</t>
  </si>
  <si>
    <t>48517000-5 - Pachete software IT (Rev.2)</t>
  </si>
  <si>
    <t>04.11.2022 12:43</t>
  </si>
  <si>
    <t>Pachet Accesorii Skoda Kodiaq</t>
  </si>
  <si>
    <t>04.11.2022 12:33</t>
  </si>
  <si>
    <t>Vouchere de vacanta pe suport electronic</t>
  </si>
  <si>
    <t>RO11071295 SODEXO PASS ROMANIA</t>
  </si>
  <si>
    <t>79823000-9 - Servicii de tiparire si de livrare (Rev.2)</t>
  </si>
  <si>
    <t>Telefon mobil Samsung Galaxy Z Fold4, 12GB RAM, 512GB, 5G, Phantom Black [SM-F936BZKCEUE]</t>
  </si>
  <si>
    <t>RO 14399840 DANTE INTERNATIONAL S.A.</t>
  </si>
  <si>
    <t>32250000-0 - Telefoane mobile (Rev.2)</t>
  </si>
  <si>
    <t>03.11.2022 17:22</t>
  </si>
  <si>
    <t>Sistem Desktop PC iMac 24inch (2021) cu procesor Apple M1, 24inch, Retina 4.5K, 8GB, 512GB SSD, 8-co</t>
  </si>
  <si>
    <t>30213000-5 - Computere personale (Rev.2)</t>
  </si>
  <si>
    <t>03.11.2022 14:31</t>
  </si>
  <si>
    <t>Telefon mobil Apple iPhone 14 Pro Max, 256GB, 5G, Space Black</t>
  </si>
  <si>
    <t>03.11.2022 13:24</t>
  </si>
  <si>
    <t>Laptop ASUS ZenBook 14 Flip UP5401 OLED cu procesor Intel® Core™ i7-12700H pana la 4.70 GHz, 14", To</t>
  </si>
  <si>
    <t>30213100-6 - Computere portabile (Rev.2)</t>
  </si>
  <si>
    <t>03.11.2022 13:26</t>
  </si>
  <si>
    <t>Laptop Apple MacBook Pro 16 (2021) cu procesor Apple M1 Pro, 10 nuclee CPU and 16 nuclee GPU, 16GB,</t>
  </si>
  <si>
    <t>Laptop Lenovo ThinkBook 15 G2 ITL cu procesor Intel® Core™ i5-1135G7 , 15.6", Full HD, 16GB</t>
  </si>
  <si>
    <t>RO 17563840 Evolution Prest Systems</t>
  </si>
  <si>
    <t>03.11.2022 13:27</t>
  </si>
  <si>
    <t>Determinarea densitatii si intensitatii campului electromagnetic</t>
  </si>
  <si>
    <t>71356000-8 - Servicii tehnice (Rev.2)</t>
  </si>
  <si>
    <t>02.11.2022 13:15</t>
  </si>
  <si>
    <t>Program de formare specializată pentru funcțiile de conducere din sectorul public 31.10-06.12.22</t>
  </si>
  <si>
    <t>37589690 INSTITUTUL NATIONAL DE ADMINISTRATIE</t>
  </si>
  <si>
    <t>80530000-8 - Servicii de formare profesionala (Rev.2)</t>
  </si>
  <si>
    <t>31.10.2022 16:34</t>
  </si>
  <si>
    <t>anvelope iarnă</t>
  </si>
  <si>
    <t>RO35056829 TIRES AND PARTS SRL</t>
  </si>
  <si>
    <t>34351100-3 - Pneuri pentru autovehicule (Rev.2)</t>
  </si>
  <si>
    <t>01.11.2022 10:32</t>
  </si>
  <si>
    <t>Pachete pentru servicii de editare "Revista Română de Studii Electorale"</t>
  </si>
  <si>
    <t>RO 427282 REGIA AUTONOMA "MONITORUL OFICIAL "</t>
  </si>
  <si>
    <t>79970000-4 - Servicii de editare (Rev.2)</t>
  </si>
  <si>
    <t>31.10.2022 14:01</t>
  </si>
  <si>
    <t>Servicii de asigurare CASCO</t>
  </si>
  <si>
    <t>27.10.2022 16:02</t>
  </si>
  <si>
    <t>servicii de monitorizare si interventie la sediul DJ Bacau, pentru luna noiembrie</t>
  </si>
  <si>
    <t>31.10.2022 12:02</t>
  </si>
  <si>
    <t>servicii de curatenie si igienizare la sediul DJ Dâmbovița, pentru luna noiembrie</t>
  </si>
  <si>
    <t>31.10.2022 12:38</t>
  </si>
  <si>
    <t>servicii de curatenie si igienizare la sediul DJ Alba, pentru luna noiembrie</t>
  </si>
  <si>
    <t>31.10.2022 12:39</t>
  </si>
  <si>
    <t>servicii de curatenie si igienizare la sediul DJ Bacau, pentru luna noiembrie</t>
  </si>
  <si>
    <t>Curs de control intern managerial si managementul riscului in entitati publice</t>
  </si>
  <si>
    <t>RO 17206359 TOP QUALITY MANAGEMENT</t>
  </si>
  <si>
    <t>25.10.2022 15:29</t>
  </si>
  <si>
    <t>Bilet de avion Bucuresti - Chisinau 20-23.11.2022</t>
  </si>
  <si>
    <t>34980000-0 - Bilete de transport (Rev.2)</t>
  </si>
  <si>
    <t>25.10.2022 14:40</t>
  </si>
  <si>
    <t>Asigurari medicale de calatorie</t>
  </si>
  <si>
    <t>25.10.2022 14:41</t>
  </si>
  <si>
    <t>Plachete</t>
  </si>
  <si>
    <t>RO 14988323 BOGRAVE ADVERTISING</t>
  </si>
  <si>
    <t>31523200-0 - Panouri cu mesaje permanente (Rev.2)</t>
  </si>
  <si>
    <t>24.10.2022 14:03</t>
  </si>
  <si>
    <t>Program de formare specializată pentru funcțiile de conducere din sectorul public 25.10-25.11.22</t>
  </si>
  <si>
    <t>21.10.2022 13:15</t>
  </si>
  <si>
    <t>Pachet articole de birou conform descrierii</t>
  </si>
  <si>
    <t>39263000-3 - Articole de birou (Rev.2)</t>
  </si>
  <si>
    <t>21.10.2022 14:20</t>
  </si>
  <si>
    <t>Instrument de scris  - stilou Uke</t>
  </si>
  <si>
    <t>39292400-9 - Instrumente de scris (Rev.2)</t>
  </si>
  <si>
    <t>21.10.2022 13:06</t>
  </si>
  <si>
    <t>Umbrela automata din poliester</t>
  </si>
  <si>
    <t>39295200-8 - Umbrele de ploaie (Rev.2)</t>
  </si>
  <si>
    <t>Apple TV Remote</t>
  </si>
  <si>
    <t>21.10.2022 12:46</t>
  </si>
  <si>
    <t>Espressor automat Gaggia Magenta Prestige</t>
  </si>
  <si>
    <t>RO 15715771 CENTRUL DE CALCULATOARE</t>
  </si>
  <si>
    <t>39221000-7 - Echipament de bucatarie (Rev.2)</t>
  </si>
  <si>
    <t>17.10.2022 10:13</t>
  </si>
  <si>
    <t>Autoturism Skoda Kodiaq Style 2,0 TSI 4x4 DSG</t>
  </si>
  <si>
    <t>34110000-1 - Autoturisme (Rev.2)</t>
  </si>
  <si>
    <t>14.10.2022 12:17</t>
  </si>
  <si>
    <t>RO 12331709 ISTYLE RETAIL</t>
  </si>
  <si>
    <t>06.10.2022 16:42</t>
  </si>
  <si>
    <t>AUDIT PUBLIC INTERN 21.11 - 29.11.2022</t>
  </si>
  <si>
    <t>06.10.2022 15:52</t>
  </si>
  <si>
    <t>Pachet accesorii IT</t>
  </si>
  <si>
    <t>Servicii interventie climatizare sediul Resita</t>
  </si>
  <si>
    <t>RO14731272 DATACOR</t>
  </si>
  <si>
    <t>50730000-1 - Servicii de reparare si de intretinere a grupurilor de refrigerare (Rev.2)</t>
  </si>
  <si>
    <t>05.10.2022 09:15</t>
  </si>
  <si>
    <t>Asigurare de calatorie Africa de Sud</t>
  </si>
  <si>
    <t>30.09.2022 13:46</t>
  </si>
  <si>
    <t>30.09.2022 12:51</t>
  </si>
  <si>
    <t>Bilet de avion Bucuresti -Cape Town- Bucuresti</t>
  </si>
  <si>
    <t>30.09.2022 11:40</t>
  </si>
  <si>
    <t>Servicii de curatenie la sediul AEP - DJ Dâmbovița pentru luna OCTOMBRIE</t>
  </si>
  <si>
    <t>20.09.2022 12:40</t>
  </si>
  <si>
    <t>Servicii curatenie la sediul AEP - DJ Alba pentru luna OCTOMBRIE</t>
  </si>
  <si>
    <t>20.09.2022 10:49</t>
  </si>
  <si>
    <t>Servicii de curatenie la sediul AEP - Dj Bacau</t>
  </si>
  <si>
    <t>Servicii de monitorizare si interventie  la sediul AEP - DJ Bacău</t>
  </si>
  <si>
    <t>20.09.2022 10:50</t>
  </si>
  <si>
    <t>Asigurare pentru calatorie Mondial Assistance Bucuresti Brussels</t>
  </si>
  <si>
    <t>13.09.2022 15:24</t>
  </si>
  <si>
    <t>Bilet de avion electronic Bucuresti Bruxelles Bucuresti 20.09.- 22.09.2022</t>
  </si>
  <si>
    <t>FORMATOR COD COR 242401</t>
  </si>
  <si>
    <t>RO33269758 CENTRUL DE FORMARE APSAP</t>
  </si>
  <si>
    <t>13.09.2022 16:14</t>
  </si>
  <si>
    <t>trodat 4912</t>
  </si>
  <si>
    <t>RO 18191167 CONTR-ALL END</t>
  </si>
  <si>
    <t>30192153-8 - Stampile cu text (Rev.2)</t>
  </si>
  <si>
    <t>09.09.2022 10:52</t>
  </si>
  <si>
    <t>FINANȚE ȘI CONTABILITATE PUBLICĂ 26.09 - 30.09.2022 pentru A.E.P.</t>
  </si>
  <si>
    <t>31.08.2022 08:59</t>
  </si>
  <si>
    <t>Program de formare specializată pentru funcțiile de conducere din sectorul public - A.E.P.</t>
  </si>
  <si>
    <t>23.08.2022 10:19</t>
  </si>
  <si>
    <t>Servicii de monitorizare si interventie la sediul AEP -Direcția Județeană Bacău</t>
  </si>
  <si>
    <t>18.08.2022 13:09</t>
  </si>
  <si>
    <t>Servicii curatenie pentru AEP la sediul Direcției județene Alba, pentru luna SEPTEMBRIE</t>
  </si>
  <si>
    <t>19.08.2022 11:03</t>
  </si>
  <si>
    <t>Pachet servicii curatenie pentru AEP la sediul Direcței Județene Dâmbovița, pentru luna SEPTEMBRIE</t>
  </si>
  <si>
    <t>19.08.2022 12:41</t>
  </si>
  <si>
    <t>Servicii de curatenie pentru AEP la sediul Direcției Județeane Bacau</t>
  </si>
  <si>
    <t>18.08.2022 13:10</t>
  </si>
  <si>
    <t>Comunicator GPRS</t>
  </si>
  <si>
    <t>31711110-7 - Emitatoare-receptoare (Rev.2)</t>
  </si>
  <si>
    <t>18.08.2022 09:53</t>
  </si>
  <si>
    <t>Mapa Protocol</t>
  </si>
  <si>
    <t>RO 334655 Apollo Moldoveanu</t>
  </si>
  <si>
    <t>30199500-5 - Bibliorafturi, mape de corespondenta, clasoare si articole similare (Rev.2)</t>
  </si>
  <si>
    <t>08.08.2022 14:20</t>
  </si>
  <si>
    <t>Registru intrare-iesire a corespondentei, A4, orizontal, coperta rigida</t>
  </si>
  <si>
    <t>14872336 SOF SERVICE</t>
  </si>
  <si>
    <t>22810000-1 - Registre din hartie sau din carton (Rev.2)</t>
  </si>
  <si>
    <t>02.08.2022 10:32</t>
  </si>
  <si>
    <t>Ștampile</t>
  </si>
  <si>
    <t>01.08.2022 15:43</t>
  </si>
  <si>
    <t>igienizare si verificare aer conditionat</t>
  </si>
  <si>
    <t>RO 18830 FUTURE LINE INSTAL</t>
  </si>
  <si>
    <t>01.08.2022 14:57</t>
  </si>
  <si>
    <t>Pachet piese de schimb Ricoh</t>
  </si>
  <si>
    <t>42991500-4 - Piese pentru masini de imprimat sau de legat (Rev.2)</t>
  </si>
  <si>
    <t>01.08.2022 14:36</t>
  </si>
  <si>
    <t>PACHET PRODUSE DE CURATENIE</t>
  </si>
  <si>
    <t>32049509 FINAL MANAGEMENT SOLUTION</t>
  </si>
  <si>
    <t>39831240-0 - Produse de curatenie (Rev.2)</t>
  </si>
  <si>
    <t>26.07.2022 11:08</t>
  </si>
  <si>
    <t>Pachet Consumabile Ricoh</t>
  </si>
  <si>
    <t>RO 16005870 Mida Soft Business</t>
  </si>
  <si>
    <t>26.07.2022 10:31</t>
  </si>
  <si>
    <t>servicii curatenie pentru DJ  Bacău</t>
  </si>
  <si>
    <t>20.07.2022 13:43</t>
  </si>
  <si>
    <t>servicii curatenie pentru DJ Alba</t>
  </si>
  <si>
    <t>20.07.2022 13:11</t>
  </si>
  <si>
    <t>pachet servicii curatenie pentru DJ Dâmbovița</t>
  </si>
  <si>
    <t>22.07.2022 09:26</t>
  </si>
  <si>
    <t>Servicii de monitorizare și intervenție DJ Bacău</t>
  </si>
  <si>
    <t>20.07.2022 12:50</t>
  </si>
  <si>
    <t>CSB Acumulator UPS HR1234W F2 12V/9Ah</t>
  </si>
  <si>
    <t>20.07.2022 12:12</t>
  </si>
  <si>
    <t>Pachet software Office 365 Business Standard valabilitare 12 luni</t>
  </si>
  <si>
    <t>36732724 ART Business Evolution SRL</t>
  </si>
  <si>
    <t>48300000-1 - Pachete software pentru creare de documente, pentru desen, imagistica, planificare si productivitate (Rev.2)</t>
  </si>
  <si>
    <t>12.07.2022 16:16</t>
  </si>
  <si>
    <t>analiza de risc la securitatea fizica conform Legii nr 333/2003</t>
  </si>
  <si>
    <t>38598395 Istdata</t>
  </si>
  <si>
    <t>71317000-3 - Servicii de consultanta in protectia contra riscurilor si in controlul riscurilor (Rev.2)</t>
  </si>
  <si>
    <t>12.07.2022 09:04</t>
  </si>
  <si>
    <t>INSTALARE AER CONDITIONAT 9-12000 BTU</t>
  </si>
  <si>
    <t>32180635 Sc Frigovent Invest Srl</t>
  </si>
  <si>
    <t>45331220-4 - Lucrari de instalare de echipament de aer conditionat (Rev.2)</t>
  </si>
  <si>
    <t>07.07.2022 16:20</t>
  </si>
  <si>
    <t>Servicii depozitare pentru arhiva A.E.P.</t>
  </si>
  <si>
    <t>ro18288250 CERTSIGN</t>
  </si>
  <si>
    <t>92512000-3 - Servicii prestate de arhive (Rev.2)</t>
  </si>
  <si>
    <t>30.06.2022 14:17</t>
  </si>
  <si>
    <t>Pachet produse intretinere auto</t>
  </si>
  <si>
    <t>44958081 JUST TOP OFFICE</t>
  </si>
  <si>
    <t>30.06.2022 12:29</t>
  </si>
  <si>
    <t>30.06.2022 12:53</t>
  </si>
  <si>
    <t>Pachet drapele  lanci si stativ 3 locuri</t>
  </si>
  <si>
    <t>RO 1251 DECORATIVA S.A.</t>
  </si>
  <si>
    <t>35821000-5 - Steaguri (Rev.2)</t>
  </si>
  <si>
    <t>Curs PRINCE2® Foundation and Practitioner</t>
  </si>
  <si>
    <t>RO 12950179 IT Professionals</t>
  </si>
  <si>
    <t>28.06.2022 10:44</t>
  </si>
  <si>
    <t>Asigurare medicala de calatorie Europa, Chișinău - Republica Moldova</t>
  </si>
  <si>
    <t>23.06.2022 15:53</t>
  </si>
  <si>
    <t>Bilet avion Bucuresti - Chisinau si retur cu Air Moldova si Tarom</t>
  </si>
  <si>
    <t>Cap de printare (HP 711 Designjet Printhead)</t>
  </si>
  <si>
    <t>23.06.2022 15:27</t>
  </si>
  <si>
    <t>Servicii de curatenie la seiul AEP - BJ Alba, pentru luna IULIE</t>
  </si>
  <si>
    <t>23.06.2022 14:25</t>
  </si>
  <si>
    <t>Servicii de curatenie la sediul AEP- Filiala Sud-Muntenia (Târgoviște), pentru luna IULIE</t>
  </si>
  <si>
    <t>24.06.2022 10:44</t>
  </si>
  <si>
    <t>Servicii de curatenie pentru filiala AEP Nord Est Bacau, pentru luna IULIE</t>
  </si>
  <si>
    <t>23.06.2022 14:24</t>
  </si>
  <si>
    <t>Servicii de monitorizare și intervenție la sediul AEP- Filiala Nord-Est (Bacău) pentru luna IULIE</t>
  </si>
  <si>
    <t>23.06.2022 16:15</t>
  </si>
  <si>
    <t>Reparatie Renault Megane</t>
  </si>
  <si>
    <t>29300928 MERIDIAN NORD</t>
  </si>
  <si>
    <t>50100000-6 - Servicii de reparare si de intretinere a vehiculelor si a echipamentelor aferente si servicii conexe (Rev.2)</t>
  </si>
  <si>
    <t>17.06.2022 11:45</t>
  </si>
  <si>
    <t>Asigurare medicala Mondial, 10.06-08.07.2022 pentru deplasarea în Egipt</t>
  </si>
  <si>
    <t>RO 3553943 EXIMTUR</t>
  </si>
  <si>
    <t>09.06.2022 13:33</t>
  </si>
  <si>
    <t>Revizie Renault Megane</t>
  </si>
  <si>
    <t>08.06.2022 11:23</t>
  </si>
  <si>
    <t>REVIZIE  SI LUCRARI MECANICE  AUTO</t>
  </si>
  <si>
    <t>41913620 DACIA SERVICE CLUJ</t>
  </si>
  <si>
    <t>08.06.2022 12:54</t>
  </si>
  <si>
    <t>02.06.2022 10:08</t>
  </si>
  <si>
    <t>Pachet panouri directionale</t>
  </si>
  <si>
    <t>RO31264762 IMPACT CLASS DESIGN</t>
  </si>
  <si>
    <t>44423450-0 - Placute indicatoare (Rev.2)</t>
  </si>
  <si>
    <t>31.05.2022 10:14</t>
  </si>
  <si>
    <t>24.05.2022 09:46</t>
  </si>
  <si>
    <t>Registru intrare iesire corespondenta vertical, coperta carton mucava, A4</t>
  </si>
  <si>
    <t>RO 14446195 MARKETING STRATEGIC S.R.L.</t>
  </si>
  <si>
    <t>24.05.2022 11:06</t>
  </si>
  <si>
    <t>Set accesorii ecusoane de identificare</t>
  </si>
  <si>
    <t>RO 15624762 ROLF CARD INDUSTRIAL S.R.L.</t>
  </si>
  <si>
    <t>35123400-6 - Ecusoane de identificare (Rev.2)</t>
  </si>
  <si>
    <t>19.05.2022 10:24</t>
  </si>
  <si>
    <t>Servicii de monitorizare și intervenție la sediul AEP - Filiala Nord-Est (Bacau), pentru luna IUNIE</t>
  </si>
  <si>
    <t>18.05.2022 14:43</t>
  </si>
  <si>
    <t>Servicii curatenie la sediul AEP al Filialei Sud-Muntenia, pentru luna IUNIE</t>
  </si>
  <si>
    <t>19.05.2022 10:54</t>
  </si>
  <si>
    <t>Servicii curatenie la sediul AEP - BJ Alba, pentru luna IUNIE</t>
  </si>
  <si>
    <t>18.05.2022 10:54</t>
  </si>
  <si>
    <t>Servicii de curatenie pentru filiala AEP Nord Est Bacau, pentru luna UINIE</t>
  </si>
  <si>
    <t>18.05.2022 14:10</t>
  </si>
  <si>
    <t>Aparat de aer conditionat Star-Light 12000 BTU Wi-Fi, cu instare</t>
  </si>
  <si>
    <t>39717200-3 - Aparate de aer conditionat (Rev.2)</t>
  </si>
  <si>
    <t>16.05.2022 15:51</t>
  </si>
  <si>
    <t>Bilet avion Bucuresti Dakar Bucuresti</t>
  </si>
  <si>
    <t>RO 9482566 DANCO PRO COMMUNICATION S.R.L.</t>
  </si>
  <si>
    <t>13.05.2022 14:37</t>
  </si>
  <si>
    <t>CANTAR  METALIC CAPACITATE 300 KG. CU PLATFORMA , ACUMULATOR INCLUS ,AFISAJ DIGITAL,  PT. UZ INTERN</t>
  </si>
  <si>
    <t>42923200-4 - Cantare (Rev.2)</t>
  </si>
  <si>
    <t>16.05.2022 09:50</t>
  </si>
  <si>
    <t>Asigurare medicala de calatorie 14-18.06.2022 Senegal</t>
  </si>
  <si>
    <t>16.05.2022 11:34</t>
  </si>
  <si>
    <t>Aer conditionat BEKO BRVPF090, 9000 BTU, A++/A+, kit instalare inclus, alb</t>
  </si>
  <si>
    <t>2864518 ALTEX ROMANIA</t>
  </si>
  <si>
    <t>13.05.2022 11:17</t>
  </si>
  <si>
    <t>Bilet de avion Bucuresti-Skopje-Bucuresti 15-18.05.2022</t>
  </si>
  <si>
    <t>04.05.2022 14:35</t>
  </si>
  <si>
    <t>Asigurare medicala de calatorie 15-18.05.2022 Macedonia de Nord</t>
  </si>
  <si>
    <t>Evaluare de risc la securitate fizica</t>
  </si>
  <si>
    <t>RO22847759 SC ELSECO ENGINEERING SRL</t>
  </si>
  <si>
    <t>02.05.2022 15:05</t>
  </si>
  <si>
    <t>Asigurare medicala de calatorie Europa - Praga, Republica Ceha</t>
  </si>
  <si>
    <t>03.05.2022 08:59</t>
  </si>
  <si>
    <t>Asigurare medicala calatorie Europa - Belgia</t>
  </si>
  <si>
    <t>21.04.2022 13:51</t>
  </si>
  <si>
    <t>Bilet avion Bucuresti - Bruxelles si retur cu Polish Lot si Tarom</t>
  </si>
  <si>
    <t>21.04.2022 13:28</t>
  </si>
  <si>
    <t>Cutii de arhivare  HLY D - 360 x 310 x 310</t>
  </si>
  <si>
    <t>RO6764015 HELIOSOLY</t>
  </si>
  <si>
    <t>44617000-8 - Cutii (Rev.2)</t>
  </si>
  <si>
    <t>20.04.2022 15:34</t>
  </si>
  <si>
    <t>Servicii curatenie la sediul AEP- BJ Alba pentru luna MAI</t>
  </si>
  <si>
    <t>19.04.2022 10:47</t>
  </si>
  <si>
    <t>19.04.2022 12:02</t>
  </si>
  <si>
    <t>Pachet servicii curatenie la sediul AEP - Filiala Sud-Muntenia (Târgoviște), pentru luna MAI</t>
  </si>
  <si>
    <t>Servicii de monitorizare și intervenție la sediul AEP - Filiala Nord-Est (Bacău) pentru luna MAI</t>
  </si>
  <si>
    <t>Servicii de curatenie pentru filiala AEP Nord Est Bacau pentru luna MAI</t>
  </si>
  <si>
    <t>19.04.2022 11:59</t>
  </si>
  <si>
    <t>Felicitare personalizata cu logo + plic elegant</t>
  </si>
  <si>
    <t>40077992 STARGIFT S.R.L.</t>
  </si>
  <si>
    <t>22320000-9 - Felicitari (Rev.2)</t>
  </si>
  <si>
    <t>19.04.2022 10:00</t>
  </si>
  <si>
    <t>DEMONTARE+MONTAJ APARAT AER CONDITIONAT BJ Tulcea</t>
  </si>
  <si>
    <t>RO41042100 TOTAL STORE PLUS</t>
  </si>
  <si>
    <t>14.04.2022 14:43</t>
  </si>
  <si>
    <t>PACHET ANVELOPE AUTO</t>
  </si>
  <si>
    <t>6844726 AD AUTO TOTAL</t>
  </si>
  <si>
    <t>18.04.2022 15:55</t>
  </si>
  <si>
    <t>Servicii organizare cursuri (Prezentari de impact in Power Point)</t>
  </si>
  <si>
    <t>RO27283782 Dynamic Learning</t>
  </si>
  <si>
    <t>12.04.2022 12:25</t>
  </si>
  <si>
    <t>Robă consilier juridic</t>
  </si>
  <si>
    <t>RO 908260 TRICO-HAN S.R.L.</t>
  </si>
  <si>
    <t>18110000-3 - Imbracaminte de uz profesional (Rev.2)</t>
  </si>
  <si>
    <t>08.04.2022 13:01</t>
  </si>
  <si>
    <t>Topaz SigLite Backlit LCD 1x5 HID USB- T-L460-HSB-R -SUA</t>
  </si>
  <si>
    <t>RO33044020 ACCESS DATA MEDIA SERVICE SRL</t>
  </si>
  <si>
    <t>48984000-9 - Instrumente de interfata grafica pentru utilizator (GUI) (Rev.2)</t>
  </si>
  <si>
    <t>SERVICII DE SPALAT AUTO interior-exterior pentru Filiala Sud-Est Galați</t>
  </si>
  <si>
    <t>RO 6245590 KILLTEC S.R.L.</t>
  </si>
  <si>
    <t>50112300-6 - Servicii de spalare a automobilelor si servicii similare (Rev.2)</t>
  </si>
  <si>
    <t>05.04.2022 09:14</t>
  </si>
  <si>
    <t>Servicii de monitorizare și intervenție la sediul Filialei Nord-Est Bacau, pentru luna aprilie</t>
  </si>
  <si>
    <t>28.03.2022 08:51</t>
  </si>
  <si>
    <t>Servicii de mentenanta preventiva sistem securitate</t>
  </si>
  <si>
    <t>50610000-4 - Servicii de reparare si de intretinere a echipamentului de securitate (Rev.2)</t>
  </si>
  <si>
    <t>25.03.2022 11:23</t>
  </si>
  <si>
    <t>Servicii de curatenie pentru sediul filialei Nord-Est Bacau pentru luna aprilie</t>
  </si>
  <si>
    <t>24.03.2022 12:03</t>
  </si>
  <si>
    <t>Servicii curatenie la sediul Filialei Sud-Muntenia pentru luna aprilie</t>
  </si>
  <si>
    <t>25.03.2022 08:51</t>
  </si>
  <si>
    <t>Servicii de curatenie la sediul BJ Alba pentru luna aprilie</t>
  </si>
  <si>
    <t>24.03.2022 12:15</t>
  </si>
  <si>
    <t>Prelungire 1 an - Soluție Antivirus BitDefender</t>
  </si>
  <si>
    <t>48760000-3 - Pachete software de protectie antivirus (Rev.2)</t>
  </si>
  <si>
    <t>22.03.2022 13:28</t>
  </si>
  <si>
    <t>Asigurare medicala de calatorie Ungaria 01-04.04.2022</t>
  </si>
  <si>
    <t>22.03.2022 08:57</t>
  </si>
  <si>
    <t>17.03.2022 11:43</t>
  </si>
  <si>
    <t>Pachet de aparate de inregistrare video</t>
  </si>
  <si>
    <t>32333100-7 - Aparate de inregistrare video (Rev.2)</t>
  </si>
  <si>
    <t>15.03.2022 15:48</t>
  </si>
  <si>
    <t>15.03.2022 11:50</t>
  </si>
  <si>
    <t>Traseu frigorific și agent refrigerant pentru Filiala Sud-Est Galați</t>
  </si>
  <si>
    <t>35712486 CLIMA BRANDS</t>
  </si>
  <si>
    <t>44160000-9 - Conducte, tevarie, tevi, tubaje, tuburi si articole conexe (Rev.2)</t>
  </si>
  <si>
    <t>10.03.2022 08:57</t>
  </si>
  <si>
    <t>trodat 4912  ( 47*18 mm)</t>
  </si>
  <si>
    <t>04.03.2022 11:59</t>
  </si>
  <si>
    <t>Servicii de monitorizare și intervenție la sediul AEP-Filiala Nord-Est Bacău, pentru luna MARTIE</t>
  </si>
  <si>
    <t>28.02.2022 15:35</t>
  </si>
  <si>
    <t>Pachet servicii curatenie pentru sediul AEP - Filiala Sud-Muntenia, pentru luna MARTIE</t>
  </si>
  <si>
    <t>01.03.2022 08:55</t>
  </si>
  <si>
    <t>Servicii de curățenie la sediul AEP- Biroul Județean Alba pentru luna MARTIE</t>
  </si>
  <si>
    <t>Servicii de curatenie pentru filiala AEP Nord Est Bacau</t>
  </si>
  <si>
    <t>28.02.2022 13:02</t>
  </si>
  <si>
    <t>28.02.2022 13:54</t>
  </si>
  <si>
    <t>Purificator Lafantana</t>
  </si>
  <si>
    <t>RO35534516 LA FANTANA</t>
  </si>
  <si>
    <t>51514110-2 - Servicii de instalare de utilaje si aparate de filtrare sau de purificare a apei (Rev.2)</t>
  </si>
  <si>
    <t>SERVICII DE CURATENIE GENERALA PENTRU SEDIUL AEP GALATI</t>
  </si>
  <si>
    <t>35865307 CRISDEF IDEAL PREST</t>
  </si>
  <si>
    <t>23.02.2022 16:56</t>
  </si>
  <si>
    <t>Servicii de demontare si montare aparate de aer conditionat pentru Filiala Sud-Est Galați</t>
  </si>
  <si>
    <t>24.02.2022 08:19</t>
  </si>
  <si>
    <t>SERVICII DE FORMARE PROFESIONALA - Curs online Sistemul de control intern/managerial</t>
  </si>
  <si>
    <t>22.02.2022 11:20</t>
  </si>
  <si>
    <t>Servicii de spalatorie auto pentru autoturismul AEP aflat în folosința BJ Dolj</t>
  </si>
  <si>
    <t>RO2312890 RIV SERVICE</t>
  </si>
  <si>
    <t>18.02.2022 12:24</t>
  </si>
  <si>
    <t>PACHET SPALATORII AUTO</t>
  </si>
  <si>
    <t>RO 6412388 VERBITA S.R.L.</t>
  </si>
  <si>
    <t>14.02.2022 10:12</t>
  </si>
  <si>
    <t>Telefon mobil MaxCom Comfort MM35D, Black</t>
  </si>
  <si>
    <t>32552110-1 - Telefoane fara fir (Rev.2)</t>
  </si>
  <si>
    <t>08.02.2022 14:17</t>
  </si>
  <si>
    <t>SERVICII DE SPALAT AUTO interior-exterior pentru BJ Bihor</t>
  </si>
  <si>
    <t>18784997 DUMITRU@CO SRL</t>
  </si>
  <si>
    <t>04.02.2022 09:03</t>
  </si>
  <si>
    <t>Spalare interior/exterior pentru autoturismul aflat în folosința Filialei București-Ilfov a A.E.P</t>
  </si>
  <si>
    <t>RO5299346 COMPANIA DE TRANSPORTURI BUSU SRL</t>
  </si>
  <si>
    <t>31.01.2022 15:58</t>
  </si>
  <si>
    <t>Spalare interior/exterior pentru autoturismele ce deservesc sediul central al  A.E.P.</t>
  </si>
  <si>
    <t>AM 27.01.3 - Servicii de telefonie si de transmisie de date</t>
  </si>
  <si>
    <t>RO 8971726 VODAFONE ROMANIA</t>
  </si>
  <si>
    <t>64210000-1 - Servicii de telefonie si de transmisie de date (Rev.2)</t>
  </si>
  <si>
    <t>31.01.2022 11:30</t>
  </si>
  <si>
    <t>Pachet ziare si reviste pe 1 luna de zile de livrat zilnic, la prima ora</t>
  </si>
  <si>
    <t>RO 21969740 MANPRES DISTRIBUTION</t>
  </si>
  <si>
    <t>22200000-2 - Ziare, reviste specializate, periodice si reviste (Rev.2)</t>
  </si>
  <si>
    <t>28.01.2022 15:02</t>
  </si>
  <si>
    <t>Servicii de mentenanta sistem de control acces</t>
  </si>
  <si>
    <t>28.01.2022 14:40</t>
  </si>
  <si>
    <t>Servicii de monitorizare și intervenție la sediul Filialei NE Bacău, pentru luna FEBRUARIE</t>
  </si>
  <si>
    <t>28.01.2022 14:41</t>
  </si>
  <si>
    <t>Abonament furnizarea apa filtrată cu purificatoare incluse</t>
  </si>
  <si>
    <t>28.01.2022 14:43</t>
  </si>
  <si>
    <t>Pachet servicii reparare si intretinere auto, piese de schimb - 2022</t>
  </si>
  <si>
    <t>RO 8539532 AUTONET IMPORT S.R.L.</t>
  </si>
  <si>
    <t>27.01.2022 17:28</t>
  </si>
  <si>
    <t>Servicii de spalatorie auto Interior-Exterior pentru autoturismul Filialei NV (Cluj) a AEP</t>
  </si>
  <si>
    <t>22101251 GAMASTAR</t>
  </si>
  <si>
    <t>27.01.2022 17:33</t>
  </si>
  <si>
    <t>Servicii de spălătorie pentru autoturismul Biroului județean Harghita al AEP</t>
  </si>
  <si>
    <t>RO 514931 AUTOSPORT</t>
  </si>
  <si>
    <t>Servicii monitorizare si interventie la sediul Filialei SE Galați a AEP, pentru luna FEBRUARIE</t>
  </si>
  <si>
    <t>RO 13818436 DIALFA SECURITY S.R.L.</t>
  </si>
  <si>
    <t>27.01.2022 17:32</t>
  </si>
  <si>
    <t>Servicii de spalare  autoturisme int+ext pentru autoturismul Filialei Vest (Reșița) a AEP</t>
  </si>
  <si>
    <t>RO13820100 MARGO SRL</t>
  </si>
  <si>
    <t>27.01.2022 17:31</t>
  </si>
  <si>
    <t>SPALAT AUTO INTERIOR SI EXTERIOR pentru autoturismul Biroului județean Călărași al AEP</t>
  </si>
  <si>
    <t>39196400 COMAN N.A. VERONICA</t>
  </si>
  <si>
    <t>28.01.2022 13:38</t>
  </si>
  <si>
    <t>Monitorizare media( presa scrisa centrala + locala +  radio -TV + web+socialmedia)+analiza</t>
  </si>
  <si>
    <t>24292654 AGENTIA NATIONALA DE PRESA AGERPRES</t>
  </si>
  <si>
    <t>92400000-5 - Servicii de agentii de presa (Rev.2)</t>
  </si>
  <si>
    <t>Servicii curatenie la sediul Biroului județean Alba al AEP - FEBRUARIE</t>
  </si>
  <si>
    <t>27.01.2022 17:30</t>
  </si>
  <si>
    <t>Pachet servicii curatenie pentru sediul Filialei Sud-Muntenia  a AEP, luna FEBRUARIE</t>
  </si>
  <si>
    <t>31.01.2022 10:11</t>
  </si>
  <si>
    <t>Servicii de curățenie pentru Biroul județean Mehedinți al A.E.P.</t>
  </si>
  <si>
    <t>34833030 SANIVAP ECO CLEANING</t>
  </si>
  <si>
    <t>27.01.2022 17:29</t>
  </si>
  <si>
    <t>31.01.2022 16:38</t>
  </si>
  <si>
    <t>Servicii de spalare exterior+interior pentru autoturismul Filialei Centru (Brașov) a AEP</t>
  </si>
  <si>
    <t>23421670 ROXALDO ENTERTAINMENT SRL</t>
  </si>
  <si>
    <t>28.01.2022 09:19</t>
  </si>
  <si>
    <t>SERVICII DE CURATENIE</t>
  </si>
  <si>
    <t>43152843 GMBH KYESS LOGISTICS S.R.L.</t>
  </si>
  <si>
    <t>26.01.2022 16:03</t>
  </si>
  <si>
    <t>Servicii de curatenie si igienizare</t>
  </si>
  <si>
    <t>RO37639551 Cleandex Facilities</t>
  </si>
  <si>
    <t>12.01.2022 16:24</t>
  </si>
  <si>
    <t>Pachet servicii de curierat</t>
  </si>
  <si>
    <t>RO 427410 COMPANIA NATIONALA POSTA ROMANA S.A.</t>
  </si>
  <si>
    <t>64120000-3 - Servicii de curierat (Rev.2)</t>
  </si>
  <si>
    <t>12.01.2022 13:22</t>
  </si>
  <si>
    <t>servicii de curatenie pentru filiala AEP Nord Est Bacau</t>
  </si>
  <si>
    <t>12.01.2022 11:32</t>
  </si>
  <si>
    <t>12.01.2022 11:49</t>
  </si>
  <si>
    <t>Servicii monitorizare si interventie la sediul AEP al Filialei Nord-Est Bacău</t>
  </si>
  <si>
    <t>12.01.2022 15:30</t>
  </si>
  <si>
    <t>Servicii de monitorizare si interventie la sediul Filialei SE Galați a AEP, pentru luna Ianuarie</t>
  </si>
  <si>
    <t>11.01.2022 15:22</t>
  </si>
  <si>
    <t>SERVICII CURATENIE DE INTRETINERE PENTRU SEDIUL AEP GALATI</t>
  </si>
  <si>
    <t>11.01.2022 11:47</t>
  </si>
  <si>
    <t>SERVICII DE CURATENIE la sediul BJ Harghita al AEP</t>
  </si>
  <si>
    <t>RO 27665910 DAKOTA SECURITY SERVICE S.R.L.</t>
  </si>
  <si>
    <t>Servicii curatenie la sediul Filialei Sud-Muntenia a AEP, pentru luna Ianuarie</t>
  </si>
  <si>
    <t>12.01.2022 10:31</t>
  </si>
  <si>
    <t>Servicii curatenie pentru Biroul Județean Alba al AEP pentru luna Ianuarie</t>
  </si>
  <si>
    <t>servicii curatenie si igienizare BIROU ELECTORAL BRAILA</t>
  </si>
  <si>
    <t>29778877 COMERCADO SRL</t>
  </si>
  <si>
    <t>Servicii de curatenie AEP Filiala Sud-Vest Oltenia - Rm. Vâlcea</t>
  </si>
  <si>
    <t>RO13462877 CENTRUL DE AFACERI FLANDRA-VALCEA</t>
  </si>
  <si>
    <t>11.01.2022 12:14</t>
  </si>
  <si>
    <t>Servicii de curatenie AEP filiala Brasov / 2022</t>
  </si>
  <si>
    <t>35168695 ULTRACURAT B.V.</t>
  </si>
  <si>
    <t>SERVICII  CURATENIE la sediul AEP din Reșița</t>
  </si>
  <si>
    <t>27873120 OBUF FLORICA</t>
  </si>
  <si>
    <t>Servicii curatenie pentru AEP Arad</t>
  </si>
  <si>
    <t>32927839 LOGISTICS SERV SRL</t>
  </si>
  <si>
    <t>11.01.2022 12:00</t>
  </si>
  <si>
    <t>Rezervare loc parcare pe an -  zona A</t>
  </si>
  <si>
    <t>8189348 RECONS</t>
  </si>
  <si>
    <t>63712400-7 - Servicii de parcare (Rev.2)</t>
  </si>
  <si>
    <t>Servicii de depozitare arhivară</t>
  </si>
  <si>
    <t>RO 22158223 ARCHIVIT S.R.L.</t>
  </si>
  <si>
    <t>07.01.2022 11:35</t>
  </si>
  <si>
    <t>07.01.2022 11:42</t>
  </si>
  <si>
    <t>Servicii depozitare arhiva</t>
  </si>
  <si>
    <t>RO 15537372 Iron Mountain</t>
  </si>
  <si>
    <t>Servicii depozitare arhiva_certSIGN</t>
  </si>
  <si>
    <t>07.01.2022 11:36</t>
  </si>
  <si>
    <t>Servicii de conectivitate de tip "dark fiber"</t>
  </si>
  <si>
    <t>RO 13506450 PRIME TELECOM</t>
  </si>
  <si>
    <t>72318000-7 - Servicii de transmisie de date (Rev.2)</t>
  </si>
  <si>
    <t>06.01.2022 14:54</t>
  </si>
  <si>
    <t>Pachet servicii postale</t>
  </si>
  <si>
    <t>64110000-0 - Servicii postale (Rev.2)</t>
  </si>
  <si>
    <t>06.01.2022 13:11</t>
  </si>
  <si>
    <t>Pachet servicii mentenanta echipamente de scanare/printare/copiere</t>
  </si>
  <si>
    <t>50323000-5 - Servicii de reparare si de intretinere a perifericelor informatice (Rev.2)</t>
  </si>
  <si>
    <t>06.01.2022 13:28</t>
  </si>
  <si>
    <t>Microsoft Office 365</t>
  </si>
  <si>
    <t>RO 6614131 ASSECO SEE</t>
  </si>
  <si>
    <t>48511000-3 - Pachete software de comunicatii electronice (Rev.2)</t>
  </si>
  <si>
    <t>06.01.2022 11:36</t>
  </si>
  <si>
    <t>Servicii de telecomunicatii</t>
  </si>
  <si>
    <t>5888716 RCS &amp; RDS S.A.</t>
  </si>
  <si>
    <t>72411000-4 - Furnizori de servicii de internet (ISP) (Rev.2)</t>
  </si>
  <si>
    <t>Am 4.1.3 -  Servicii de telefonie mobila AEP</t>
  </si>
  <si>
    <t>64212000-5 - Servicii de telefonie mobila (Rev.2)</t>
  </si>
  <si>
    <t>04.01.2022 15:45</t>
  </si>
  <si>
    <t>Servicii lunare de suport tehnic: MFC, MGA, MUEB, MGPS, MS</t>
  </si>
  <si>
    <t>41963989 Software Imagination &amp; Vision</t>
  </si>
  <si>
    <t>71356300-1 - Servicii de suport tehnic (Rev.2)</t>
  </si>
  <si>
    <t>05.01.2022 15:43</t>
  </si>
  <si>
    <t>Închiriere spațiu necesar shelter si grup electrogen</t>
  </si>
  <si>
    <t>05.01.2022 11:13</t>
  </si>
  <si>
    <t>Servicii de mentenanta a echipamentelor din Centrele de Date din  Bucuresti si Resita</t>
  </si>
  <si>
    <t>50312600-1 - Repararea si intretinerea resurselor fizice de tehnologie a informatiei (Rev.2)</t>
  </si>
  <si>
    <t>04.01.2022 12:08</t>
  </si>
  <si>
    <t>clasa IP /24 -256 IP_uri</t>
  </si>
  <si>
    <t>RO 18010422 NEXTEL BUSINESS SOLUTIONS</t>
  </si>
  <si>
    <t>04.01.2022 10:50</t>
  </si>
  <si>
    <t>Internet 100Mbps</t>
  </si>
  <si>
    <t>04.01.2022 11:54</t>
  </si>
  <si>
    <t>Pachet abonamente publicatii luna IANUARIE 2022</t>
  </si>
  <si>
    <t>Abonament acces Indaco Lege5 Online - pachet 200 conturi acces la diverse module</t>
  </si>
  <si>
    <t>RO 6410158 INDACO SYSTEMS</t>
  </si>
  <si>
    <t>64216200-5 - Servicii de informare electronica (Rev.2)</t>
  </si>
  <si>
    <t>03.01.2022 17:02</t>
  </si>
  <si>
    <t>Asistenta tehnica</t>
  </si>
  <si>
    <t>RO 24743061 FIXMYPC S.R.L.</t>
  </si>
  <si>
    <t>50320000-4 - Servicii de reparare si de intretinere a computerelor personale (Rev.2)</t>
  </si>
  <si>
    <t>03.01.2022 17:03</t>
  </si>
  <si>
    <t>Servicii de administrare servere - lunar</t>
  </si>
  <si>
    <t>32691729 Chirculescu I. Cristian</t>
  </si>
  <si>
    <t>50312110-9 - Intretinerea unitatilor centrale de procesare (Rev.2)</t>
  </si>
  <si>
    <t>03.01.2022 16:03</t>
  </si>
  <si>
    <t>EURO</t>
  </si>
  <si>
    <t>Nr. crt.</t>
  </si>
  <si>
    <t>Nr. comandă/ contract</t>
  </si>
  <si>
    <t>Data comandă/ contract</t>
  </si>
  <si>
    <t>Denumire achiziție</t>
  </si>
  <si>
    <t>Valoare lei, fără TVA</t>
  </si>
  <si>
    <t>OMNIASIG VIENNA INSURANCE GROUP S.A.</t>
  </si>
  <si>
    <t>EURAGRO TOBACCO SRL</t>
  </si>
  <si>
    <t>BOGRAVE ADVERTISING</t>
  </si>
  <si>
    <t>PORSCHE INTER AUTO ROMANIA S.R.L.</t>
  </si>
  <si>
    <t>EVOLUTION PREST SYSTEMS</t>
  </si>
  <si>
    <t>Servicii de măsurare a câmpului electromagnetic</t>
  </si>
  <si>
    <t>Servicii de consultanță</t>
  </si>
  <si>
    <t>Servicii de asigurare CASCO pentru 13 autoturisme</t>
  </si>
  <si>
    <t xml:space="preserve">Laptopuri Lenovo ThinkBook </t>
  </si>
  <si>
    <t xml:space="preserve">Program de formare specializată pentru funcțiile de conducere din sectorul public </t>
  </si>
  <si>
    <t>Program de formare specializată pentru funcțiile de conducere din sectorul public AEP</t>
  </si>
  <si>
    <t>Pachet stilouri</t>
  </si>
  <si>
    <t>Pachet articole de birou</t>
  </si>
  <si>
    <r>
      <t xml:space="preserve">Pachet servicii de editare pentru numărul 1 și 2 al publicației </t>
    </r>
    <r>
      <rPr>
        <i/>
        <sz val="10"/>
        <color theme="1"/>
        <rFont val="Calibri"/>
        <family val="2"/>
        <scheme val="minor"/>
      </rPr>
      <t>Revista Română de Studii Electorale</t>
    </r>
  </si>
  <si>
    <t>SOFTWARE IMAGINATION &amp; VISION SRL</t>
  </si>
  <si>
    <t>Acord-cadru pentru servicii de mentenanță a sistemului informatic al Registrului electoral (SIRE)</t>
  </si>
  <si>
    <t>CS 1 la Acordul-cadru nr. 80/06.04.2022 pentru servicii de mentenanță a sistemului informatic al Registrului electoral (SIRE)</t>
  </si>
  <si>
    <t>CS 2 la Acordul-cadru nr. 80/06.04.2022 pentru servicii de mentenanță a sistemului informatic al Registrului electoral (SIRE)</t>
  </si>
  <si>
    <t>OMV PETROM MARKETING SRL</t>
  </si>
  <si>
    <t>CS 4 la Acordul -cadru 1562/CN/08.02.2021 pentru furnizare combustibil octombrie-decembrie 2022: 3683,24 litri motorina si 11049,72 litri benzina</t>
  </si>
  <si>
    <t>RA APPS - SRP SINAIA (HOTEL MARA)</t>
  </si>
  <si>
    <t>CS 3 la Acordul-cadru nr. 80/06.04.2022 pentru servicii de mentenanță a sistemului informatic al Registrului electoral (SIRE)</t>
  </si>
  <si>
    <t>CS 4 la Acordul-cadru nr. 80/06.04.2022 pentru servicii de mentenanță a sistemului informatic al Registrului electoral (SIRE)</t>
  </si>
  <si>
    <t>Servicii hoteliere (cazare + închiriere sală de conferințe)</t>
  </si>
  <si>
    <t>Autoturism Skoda Kodiak Style 2.0 TSI 4X4 DSG</t>
  </si>
  <si>
    <t>INSTITUTUL NAȚIONAL DE ADMINISTRAȚIE</t>
  </si>
  <si>
    <t>REGIA AUTONOMĂ "MONITORUL OFICIAL "</t>
  </si>
  <si>
    <t>SOCIETATEA NAȚIONALĂ DE RADIOCOMUNICAȚII S.A.</t>
  </si>
  <si>
    <t>Centralizatorul achizițiilor publice și contractelor cu valoare de peste 5000 euro pentru perioada aprilie-decembrie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</si>
</sst>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F211"/>
  <sheetViews>
    <sheetView topLeftCell="B1" workbookViewId="0">
      <selection activeCell="B2" sqref="B2:F64"/>
    </sheetView>
  </sheetViews>
  <sheetFormatPr defaultRowHeight="15" x14ac:dyDescent="0.25"/>
  <cols>
    <col min="1" max="1" width="91.42578125" customWidth="1"/>
    <col min="2" max="2" width="60.28515625" bestFit="1" customWidth="1"/>
    <col min="4" max="4" width="9.140625" style="1"/>
    <col min="5" max="5" width="72" customWidth="1"/>
    <col min="6" max="6" width="15.28515625" bestFit="1" customWidth="1"/>
  </cols>
  <sheetData>
    <row r="1" spans="1:6" x14ac:dyDescent="0.25">
      <c r="C1">
        <v>5</v>
      </c>
    </row>
    <row r="2" spans="1:6" x14ac:dyDescent="0.25">
      <c r="A2" t="s">
        <v>0</v>
      </c>
      <c r="B2" t="s">
        <v>1</v>
      </c>
      <c r="C2" t="s">
        <v>2</v>
      </c>
      <c r="D2" s="1" t="s">
        <v>556</v>
      </c>
      <c r="E2" t="s">
        <v>3</v>
      </c>
      <c r="F2" t="s">
        <v>4</v>
      </c>
    </row>
    <row r="3" spans="1:6" hidden="1" x14ac:dyDescent="0.25">
      <c r="A3" t="s">
        <v>5</v>
      </c>
      <c r="B3" t="s">
        <v>6</v>
      </c>
      <c r="C3">
        <v>1344.53</v>
      </c>
      <c r="D3" s="1">
        <f>C3/$C$1</f>
        <v>268.90600000000001</v>
      </c>
      <c r="E3" t="s">
        <v>7</v>
      </c>
      <c r="F3" t="s">
        <v>8</v>
      </c>
    </row>
    <row r="4" spans="1:6" hidden="1" x14ac:dyDescent="0.25">
      <c r="A4" t="s">
        <v>9</v>
      </c>
      <c r="B4" t="s">
        <v>10</v>
      </c>
      <c r="C4">
        <v>102</v>
      </c>
      <c r="D4" s="1">
        <f t="shared" ref="D4:D67" si="0">C4/$C$1</f>
        <v>20.399999999999999</v>
      </c>
      <c r="E4" t="s">
        <v>11</v>
      </c>
      <c r="F4" t="s">
        <v>12</v>
      </c>
    </row>
    <row r="5" spans="1:6" hidden="1" x14ac:dyDescent="0.25">
      <c r="A5" t="s">
        <v>13</v>
      </c>
      <c r="B5" t="s">
        <v>14</v>
      </c>
      <c r="C5">
        <v>20730.98</v>
      </c>
      <c r="D5" s="1">
        <f t="shared" si="0"/>
        <v>4146.1959999999999</v>
      </c>
      <c r="E5" t="s">
        <v>15</v>
      </c>
      <c r="F5" t="s">
        <v>16</v>
      </c>
    </row>
    <row r="6" spans="1:6" hidden="1" x14ac:dyDescent="0.25">
      <c r="A6" t="s">
        <v>17</v>
      </c>
      <c r="B6" t="s">
        <v>18</v>
      </c>
      <c r="C6">
        <v>12542.3</v>
      </c>
      <c r="D6" s="1">
        <f t="shared" si="0"/>
        <v>2508.46</v>
      </c>
      <c r="E6" t="s">
        <v>19</v>
      </c>
      <c r="F6" t="s">
        <v>16</v>
      </c>
    </row>
    <row r="7" spans="1:6" hidden="1" x14ac:dyDescent="0.25">
      <c r="A7" t="s">
        <v>20</v>
      </c>
      <c r="B7" t="s">
        <v>21</v>
      </c>
      <c r="C7">
        <v>1756.87</v>
      </c>
      <c r="D7" s="1">
        <f t="shared" si="0"/>
        <v>351.37399999999997</v>
      </c>
      <c r="E7" t="s">
        <v>22</v>
      </c>
      <c r="F7" t="s">
        <v>16</v>
      </c>
    </row>
    <row r="8" spans="1:6" hidden="1" x14ac:dyDescent="0.25">
      <c r="A8" t="s">
        <v>23</v>
      </c>
      <c r="B8" t="s">
        <v>24</v>
      </c>
      <c r="C8">
        <v>699.16</v>
      </c>
      <c r="D8" s="1">
        <f t="shared" si="0"/>
        <v>139.83199999999999</v>
      </c>
      <c r="E8" t="s">
        <v>25</v>
      </c>
      <c r="F8" t="s">
        <v>26</v>
      </c>
    </row>
    <row r="9" spans="1:6" hidden="1" x14ac:dyDescent="0.25">
      <c r="A9" t="s">
        <v>27</v>
      </c>
      <c r="B9" t="s">
        <v>28</v>
      </c>
      <c r="C9">
        <v>1000</v>
      </c>
      <c r="D9" s="1">
        <f t="shared" si="0"/>
        <v>200</v>
      </c>
      <c r="E9" t="s">
        <v>29</v>
      </c>
      <c r="F9" t="s">
        <v>30</v>
      </c>
    </row>
    <row r="10" spans="1:6" hidden="1" x14ac:dyDescent="0.25">
      <c r="A10" t="s">
        <v>31</v>
      </c>
      <c r="B10" t="s">
        <v>32</v>
      </c>
      <c r="C10">
        <v>82</v>
      </c>
      <c r="D10" s="1">
        <f t="shared" si="0"/>
        <v>16.399999999999999</v>
      </c>
      <c r="E10" t="s">
        <v>11</v>
      </c>
      <c r="F10" t="s">
        <v>33</v>
      </c>
    </row>
    <row r="11" spans="1:6" hidden="1" x14ac:dyDescent="0.25">
      <c r="A11" t="s">
        <v>34</v>
      </c>
      <c r="B11" t="s">
        <v>35</v>
      </c>
      <c r="C11">
        <v>10240</v>
      </c>
      <c r="D11" s="1">
        <f t="shared" si="0"/>
        <v>2048</v>
      </c>
      <c r="E11" t="s">
        <v>36</v>
      </c>
      <c r="F11" t="s">
        <v>37</v>
      </c>
    </row>
    <row r="12" spans="1:6" hidden="1" x14ac:dyDescent="0.25">
      <c r="A12" t="s">
        <v>38</v>
      </c>
      <c r="B12" t="s">
        <v>39</v>
      </c>
      <c r="C12">
        <v>570</v>
      </c>
      <c r="D12" s="1">
        <f t="shared" si="0"/>
        <v>114</v>
      </c>
      <c r="E12" t="s">
        <v>40</v>
      </c>
      <c r="F12" t="s">
        <v>41</v>
      </c>
    </row>
    <row r="13" spans="1:6" hidden="1" x14ac:dyDescent="0.25">
      <c r="A13" t="s">
        <v>42</v>
      </c>
      <c r="B13" t="s">
        <v>43</v>
      </c>
      <c r="C13">
        <v>900</v>
      </c>
      <c r="D13" s="1">
        <f t="shared" si="0"/>
        <v>180</v>
      </c>
      <c r="E13" t="s">
        <v>40</v>
      </c>
      <c r="F13" t="s">
        <v>41</v>
      </c>
    </row>
    <row r="14" spans="1:6" hidden="1" x14ac:dyDescent="0.25">
      <c r="A14" t="s">
        <v>44</v>
      </c>
      <c r="B14" t="s">
        <v>45</v>
      </c>
      <c r="C14">
        <v>1100</v>
      </c>
      <c r="D14" s="1">
        <f t="shared" si="0"/>
        <v>220</v>
      </c>
      <c r="E14" t="s">
        <v>40</v>
      </c>
      <c r="F14" t="s">
        <v>46</v>
      </c>
    </row>
    <row r="15" spans="1:6" hidden="1" x14ac:dyDescent="0.25">
      <c r="A15" t="s">
        <v>47</v>
      </c>
      <c r="B15" t="s">
        <v>48</v>
      </c>
      <c r="C15">
        <v>70</v>
      </c>
      <c r="D15" s="1">
        <f t="shared" si="0"/>
        <v>14</v>
      </c>
      <c r="E15" t="s">
        <v>49</v>
      </c>
      <c r="F15" t="s">
        <v>50</v>
      </c>
    </row>
    <row r="16" spans="1:6" x14ac:dyDescent="0.25">
      <c r="A16" t="s">
        <v>51</v>
      </c>
      <c r="B16" t="s">
        <v>18</v>
      </c>
      <c r="C16">
        <v>30351</v>
      </c>
      <c r="D16" s="1">
        <f t="shared" si="0"/>
        <v>6070.2</v>
      </c>
      <c r="E16" t="s">
        <v>52</v>
      </c>
      <c r="F16" t="s">
        <v>53</v>
      </c>
    </row>
    <row r="17" spans="1:6" hidden="1" x14ac:dyDescent="0.25">
      <c r="A17" t="s">
        <v>54</v>
      </c>
      <c r="B17" t="s">
        <v>14</v>
      </c>
      <c r="C17">
        <v>7562.88</v>
      </c>
      <c r="D17" s="1">
        <f t="shared" si="0"/>
        <v>1512.576</v>
      </c>
      <c r="E17" t="s">
        <v>55</v>
      </c>
      <c r="F17" t="s">
        <v>56</v>
      </c>
    </row>
    <row r="18" spans="1:6" x14ac:dyDescent="0.25">
      <c r="A18" t="s">
        <v>60</v>
      </c>
      <c r="B18" t="s">
        <v>61</v>
      </c>
      <c r="C18">
        <v>33613.449999999997</v>
      </c>
      <c r="D18" s="1">
        <f t="shared" si="0"/>
        <v>6722.69</v>
      </c>
      <c r="E18" t="s">
        <v>62</v>
      </c>
      <c r="F18" t="s">
        <v>63</v>
      </c>
    </row>
    <row r="19" spans="1:6" hidden="1" x14ac:dyDescent="0.25">
      <c r="A19" t="s">
        <v>64</v>
      </c>
      <c r="B19" t="s">
        <v>65</v>
      </c>
      <c r="C19">
        <v>4345</v>
      </c>
      <c r="D19" s="1">
        <f t="shared" si="0"/>
        <v>869</v>
      </c>
      <c r="E19" t="s">
        <v>66</v>
      </c>
      <c r="F19" t="s">
        <v>67</v>
      </c>
    </row>
    <row r="20" spans="1:6" hidden="1" x14ac:dyDescent="0.25">
      <c r="A20" t="s">
        <v>68</v>
      </c>
      <c r="B20" t="s">
        <v>24</v>
      </c>
      <c r="C20">
        <v>12426.06</v>
      </c>
      <c r="D20" s="1">
        <f t="shared" si="0"/>
        <v>2485.212</v>
      </c>
      <c r="E20" t="s">
        <v>25</v>
      </c>
      <c r="F20" t="s">
        <v>67</v>
      </c>
    </row>
    <row r="21" spans="1:6" hidden="1" x14ac:dyDescent="0.25">
      <c r="A21" t="s">
        <v>70</v>
      </c>
      <c r="B21" t="s">
        <v>71</v>
      </c>
      <c r="C21">
        <v>0.01</v>
      </c>
      <c r="D21" s="1">
        <f t="shared" si="0"/>
        <v>2E-3</v>
      </c>
      <c r="E21" t="s">
        <v>72</v>
      </c>
      <c r="F21" t="s">
        <v>69</v>
      </c>
    </row>
    <row r="22" spans="1:6" hidden="1" x14ac:dyDescent="0.25">
      <c r="A22" t="s">
        <v>73</v>
      </c>
      <c r="B22" t="s">
        <v>74</v>
      </c>
      <c r="C22">
        <v>12520.98</v>
      </c>
      <c r="D22" s="1">
        <f t="shared" si="0"/>
        <v>2504.1959999999999</v>
      </c>
      <c r="E22" t="s">
        <v>75</v>
      </c>
      <c r="F22" t="s">
        <v>76</v>
      </c>
    </row>
    <row r="23" spans="1:6" hidden="1" x14ac:dyDescent="0.25">
      <c r="A23" t="s">
        <v>77</v>
      </c>
      <c r="B23" t="s">
        <v>74</v>
      </c>
      <c r="C23">
        <v>6890.75</v>
      </c>
      <c r="D23" s="1">
        <f t="shared" si="0"/>
        <v>1378.15</v>
      </c>
      <c r="E23" t="s">
        <v>78</v>
      </c>
      <c r="F23" t="s">
        <v>79</v>
      </c>
    </row>
    <row r="24" spans="1:6" hidden="1" x14ac:dyDescent="0.25">
      <c r="A24" t="s">
        <v>80</v>
      </c>
      <c r="B24" t="s">
        <v>74</v>
      </c>
      <c r="C24">
        <v>6470.58</v>
      </c>
      <c r="D24" s="1">
        <f t="shared" si="0"/>
        <v>1294.116</v>
      </c>
      <c r="E24" t="s">
        <v>75</v>
      </c>
      <c r="F24" t="s">
        <v>81</v>
      </c>
    </row>
    <row r="25" spans="1:6" hidden="1" x14ac:dyDescent="0.25">
      <c r="A25" t="s">
        <v>82</v>
      </c>
      <c r="B25" t="s">
        <v>74</v>
      </c>
      <c r="C25">
        <v>18907.53</v>
      </c>
      <c r="D25" s="1">
        <f t="shared" si="0"/>
        <v>3781.5059999999999</v>
      </c>
      <c r="E25" t="s">
        <v>83</v>
      </c>
      <c r="F25" t="s">
        <v>84</v>
      </c>
    </row>
    <row r="26" spans="1:6" hidden="1" x14ac:dyDescent="0.25">
      <c r="A26" t="s">
        <v>85</v>
      </c>
      <c r="B26" t="s">
        <v>74</v>
      </c>
      <c r="C26">
        <v>21848.720000000001</v>
      </c>
      <c r="D26" s="1">
        <f t="shared" si="0"/>
        <v>4369.7440000000006</v>
      </c>
      <c r="E26" t="s">
        <v>83</v>
      </c>
      <c r="F26" t="s">
        <v>84</v>
      </c>
    </row>
    <row r="27" spans="1:6" x14ac:dyDescent="0.25">
      <c r="A27" t="s">
        <v>86</v>
      </c>
      <c r="B27" t="s">
        <v>87</v>
      </c>
      <c r="C27">
        <v>99464.88</v>
      </c>
      <c r="D27" s="1">
        <f t="shared" si="0"/>
        <v>19892.976000000002</v>
      </c>
      <c r="E27" t="s">
        <v>83</v>
      </c>
      <c r="F27" t="s">
        <v>88</v>
      </c>
    </row>
    <row r="28" spans="1:6" x14ac:dyDescent="0.25">
      <c r="A28" t="s">
        <v>89</v>
      </c>
      <c r="B28" t="s">
        <v>58</v>
      </c>
      <c r="C28">
        <v>25080</v>
      </c>
      <c r="D28" s="1">
        <f t="shared" si="0"/>
        <v>5016</v>
      </c>
      <c r="E28" t="s">
        <v>90</v>
      </c>
      <c r="F28" t="s">
        <v>91</v>
      </c>
    </row>
    <row r="29" spans="1:6" x14ac:dyDescent="0.25">
      <c r="A29" t="s">
        <v>92</v>
      </c>
      <c r="B29" t="s">
        <v>93</v>
      </c>
      <c r="C29">
        <v>43200</v>
      </c>
      <c r="D29" s="1">
        <f t="shared" si="0"/>
        <v>8640</v>
      </c>
      <c r="E29" t="s">
        <v>94</v>
      </c>
      <c r="F29" t="s">
        <v>95</v>
      </c>
    </row>
    <row r="30" spans="1:6" hidden="1" x14ac:dyDescent="0.25">
      <c r="A30" t="s">
        <v>96</v>
      </c>
      <c r="B30" t="s">
        <v>97</v>
      </c>
      <c r="C30">
        <v>13974.96</v>
      </c>
      <c r="D30" s="1">
        <f t="shared" si="0"/>
        <v>2794.9919999999997</v>
      </c>
      <c r="E30" t="s">
        <v>98</v>
      </c>
      <c r="F30" t="s">
        <v>99</v>
      </c>
    </row>
    <row r="31" spans="1:6" x14ac:dyDescent="0.25">
      <c r="A31" t="s">
        <v>100</v>
      </c>
      <c r="B31" t="s">
        <v>101</v>
      </c>
      <c r="C31" s="2">
        <v>30868.58</v>
      </c>
      <c r="D31" s="1">
        <f t="shared" si="0"/>
        <v>6173.7160000000003</v>
      </c>
      <c r="E31" t="s">
        <v>102</v>
      </c>
      <c r="F31" t="s">
        <v>103</v>
      </c>
    </row>
    <row r="32" spans="1:6" hidden="1" x14ac:dyDescent="0.25">
      <c r="A32" t="s">
        <v>104</v>
      </c>
      <c r="B32" t="s">
        <v>18</v>
      </c>
      <c r="C32">
        <v>5800</v>
      </c>
      <c r="D32" s="1">
        <f t="shared" si="0"/>
        <v>1160</v>
      </c>
      <c r="E32" t="s">
        <v>52</v>
      </c>
      <c r="F32" t="s">
        <v>105</v>
      </c>
    </row>
    <row r="33" spans="1:6" hidden="1" x14ac:dyDescent="0.25">
      <c r="A33" t="s">
        <v>106</v>
      </c>
      <c r="B33" t="s">
        <v>48</v>
      </c>
      <c r="C33">
        <v>70</v>
      </c>
      <c r="D33" s="1">
        <f t="shared" si="0"/>
        <v>14</v>
      </c>
      <c r="E33" t="s">
        <v>49</v>
      </c>
      <c r="F33" t="s">
        <v>107</v>
      </c>
    </row>
    <row r="34" spans="1:6" hidden="1" x14ac:dyDescent="0.25">
      <c r="A34" t="s">
        <v>108</v>
      </c>
      <c r="B34" t="s">
        <v>43</v>
      </c>
      <c r="C34">
        <v>900</v>
      </c>
      <c r="D34" s="1">
        <f t="shared" si="0"/>
        <v>180</v>
      </c>
      <c r="E34" t="s">
        <v>40</v>
      </c>
      <c r="F34" t="s">
        <v>109</v>
      </c>
    </row>
    <row r="35" spans="1:6" hidden="1" x14ac:dyDescent="0.25">
      <c r="A35" t="s">
        <v>110</v>
      </c>
      <c r="B35" t="s">
        <v>39</v>
      </c>
      <c r="C35">
        <v>570</v>
      </c>
      <c r="D35" s="1">
        <f t="shared" si="0"/>
        <v>114</v>
      </c>
      <c r="E35" t="s">
        <v>40</v>
      </c>
      <c r="F35" t="s">
        <v>111</v>
      </c>
    </row>
    <row r="36" spans="1:6" hidden="1" x14ac:dyDescent="0.25">
      <c r="A36" t="s">
        <v>112</v>
      </c>
      <c r="B36" t="s">
        <v>45</v>
      </c>
      <c r="C36">
        <v>1100</v>
      </c>
      <c r="D36" s="1">
        <f t="shared" si="0"/>
        <v>220</v>
      </c>
      <c r="E36" t="s">
        <v>40</v>
      </c>
      <c r="F36" t="s">
        <v>111</v>
      </c>
    </row>
    <row r="37" spans="1:6" hidden="1" x14ac:dyDescent="0.25">
      <c r="A37" t="s">
        <v>113</v>
      </c>
      <c r="B37" t="s">
        <v>114</v>
      </c>
      <c r="C37">
        <v>1400</v>
      </c>
      <c r="D37" s="1">
        <f t="shared" si="0"/>
        <v>280</v>
      </c>
      <c r="E37" t="s">
        <v>94</v>
      </c>
      <c r="F37" t="s">
        <v>115</v>
      </c>
    </row>
    <row r="38" spans="1:6" hidden="1" x14ac:dyDescent="0.25">
      <c r="A38" t="s">
        <v>116</v>
      </c>
      <c r="B38" t="s">
        <v>32</v>
      </c>
      <c r="C38">
        <v>2116</v>
      </c>
      <c r="D38" s="1">
        <f t="shared" si="0"/>
        <v>423.2</v>
      </c>
      <c r="E38" t="s">
        <v>117</v>
      </c>
      <c r="F38" t="s">
        <v>118</v>
      </c>
    </row>
    <row r="39" spans="1:6" hidden="1" x14ac:dyDescent="0.25">
      <c r="A39" t="s">
        <v>119</v>
      </c>
      <c r="B39" t="s">
        <v>32</v>
      </c>
      <c r="C39">
        <v>100</v>
      </c>
      <c r="D39" s="1">
        <f t="shared" si="0"/>
        <v>20</v>
      </c>
      <c r="E39" t="s">
        <v>11</v>
      </c>
      <c r="F39" t="s">
        <v>120</v>
      </c>
    </row>
    <row r="40" spans="1:6" hidden="1" x14ac:dyDescent="0.25">
      <c r="A40" t="s">
        <v>121</v>
      </c>
      <c r="B40" t="s">
        <v>122</v>
      </c>
      <c r="C40">
        <v>601</v>
      </c>
      <c r="D40" s="1">
        <f t="shared" si="0"/>
        <v>120.2</v>
      </c>
      <c r="E40" t="s">
        <v>123</v>
      </c>
      <c r="F40" t="s">
        <v>124</v>
      </c>
    </row>
    <row r="41" spans="1:6" x14ac:dyDescent="0.25">
      <c r="A41" t="s">
        <v>125</v>
      </c>
      <c r="B41" t="s">
        <v>93</v>
      </c>
      <c r="C41">
        <v>43200</v>
      </c>
      <c r="D41" s="1">
        <f t="shared" si="0"/>
        <v>8640</v>
      </c>
      <c r="E41" t="s">
        <v>94</v>
      </c>
      <c r="F41" t="s">
        <v>126</v>
      </c>
    </row>
    <row r="42" spans="1:6" x14ac:dyDescent="0.25">
      <c r="A42" t="s">
        <v>127</v>
      </c>
      <c r="B42" t="s">
        <v>122</v>
      </c>
      <c r="C42">
        <v>29700</v>
      </c>
      <c r="D42" s="1">
        <f t="shared" si="0"/>
        <v>5940</v>
      </c>
      <c r="E42" t="s">
        <v>128</v>
      </c>
      <c r="F42" t="s">
        <v>129</v>
      </c>
    </row>
    <row r="43" spans="1:6" x14ac:dyDescent="0.25">
      <c r="A43" t="s">
        <v>130</v>
      </c>
      <c r="B43" t="s">
        <v>122</v>
      </c>
      <c r="C43">
        <v>32008.5</v>
      </c>
      <c r="D43" s="1">
        <f t="shared" si="0"/>
        <v>6401.7</v>
      </c>
      <c r="E43" t="s">
        <v>131</v>
      </c>
      <c r="F43" t="s">
        <v>132</v>
      </c>
    </row>
    <row r="44" spans="1:6" hidden="1" x14ac:dyDescent="0.25">
      <c r="A44" t="s">
        <v>133</v>
      </c>
      <c r="B44" t="s">
        <v>122</v>
      </c>
      <c r="C44">
        <v>14742</v>
      </c>
      <c r="D44" s="1">
        <f t="shared" si="0"/>
        <v>2948.4</v>
      </c>
      <c r="E44" t="s">
        <v>134</v>
      </c>
      <c r="F44" t="s">
        <v>132</v>
      </c>
    </row>
    <row r="45" spans="1:6" hidden="1" x14ac:dyDescent="0.25">
      <c r="A45" t="s">
        <v>135</v>
      </c>
      <c r="B45" t="s">
        <v>14</v>
      </c>
      <c r="C45">
        <v>209.24</v>
      </c>
      <c r="D45" s="1">
        <f t="shared" si="0"/>
        <v>41.847999999999999</v>
      </c>
      <c r="E45" t="s">
        <v>15</v>
      </c>
      <c r="F45" t="s">
        <v>136</v>
      </c>
    </row>
    <row r="46" spans="1:6" hidden="1" x14ac:dyDescent="0.25">
      <c r="A46" t="s">
        <v>137</v>
      </c>
      <c r="B46" t="s">
        <v>138</v>
      </c>
      <c r="C46">
        <v>2032.77</v>
      </c>
      <c r="D46" s="1">
        <f t="shared" si="0"/>
        <v>406.55399999999997</v>
      </c>
      <c r="E46" t="s">
        <v>139</v>
      </c>
      <c r="F46" t="s">
        <v>140</v>
      </c>
    </row>
    <row r="47" spans="1:6" x14ac:dyDescent="0.25">
      <c r="A47" t="s">
        <v>141</v>
      </c>
      <c r="B47" t="s">
        <v>24</v>
      </c>
      <c r="C47">
        <v>171214.5</v>
      </c>
      <c r="D47" s="1">
        <f t="shared" si="0"/>
        <v>34242.9</v>
      </c>
      <c r="E47" t="s">
        <v>142</v>
      </c>
      <c r="F47" t="s">
        <v>143</v>
      </c>
    </row>
    <row r="48" spans="1:6" hidden="1" x14ac:dyDescent="0.25">
      <c r="A48" t="s">
        <v>13</v>
      </c>
      <c r="B48" t="s">
        <v>144</v>
      </c>
      <c r="C48">
        <v>1720</v>
      </c>
      <c r="D48" s="1">
        <f t="shared" si="0"/>
        <v>344</v>
      </c>
      <c r="E48" t="s">
        <v>15</v>
      </c>
      <c r="F48" t="s">
        <v>145</v>
      </c>
    </row>
    <row r="49" spans="1:6" hidden="1" x14ac:dyDescent="0.25">
      <c r="A49" t="s">
        <v>146</v>
      </c>
      <c r="B49" t="s">
        <v>93</v>
      </c>
      <c r="C49">
        <v>650</v>
      </c>
      <c r="D49" s="1">
        <f t="shared" si="0"/>
        <v>130</v>
      </c>
      <c r="E49" t="s">
        <v>94</v>
      </c>
      <c r="F49" t="s">
        <v>147</v>
      </c>
    </row>
    <row r="50" spans="1:6" hidden="1" x14ac:dyDescent="0.25">
      <c r="A50" t="s">
        <v>148</v>
      </c>
      <c r="B50" t="s">
        <v>14</v>
      </c>
      <c r="C50">
        <v>684.87</v>
      </c>
      <c r="D50" s="1">
        <f t="shared" si="0"/>
        <v>136.97399999999999</v>
      </c>
      <c r="E50" t="s">
        <v>15</v>
      </c>
      <c r="F50" t="s">
        <v>147</v>
      </c>
    </row>
    <row r="51" spans="1:6" hidden="1" x14ac:dyDescent="0.25">
      <c r="A51" t="s">
        <v>149</v>
      </c>
      <c r="B51" t="s">
        <v>150</v>
      </c>
      <c r="C51">
        <v>7173</v>
      </c>
      <c r="D51" s="1">
        <f t="shared" si="0"/>
        <v>1434.6</v>
      </c>
      <c r="E51" t="s">
        <v>151</v>
      </c>
      <c r="F51" t="s">
        <v>152</v>
      </c>
    </row>
    <row r="52" spans="1:6" hidden="1" x14ac:dyDescent="0.25">
      <c r="A52" t="s">
        <v>153</v>
      </c>
      <c r="B52" t="s">
        <v>32</v>
      </c>
      <c r="C52">
        <v>160</v>
      </c>
      <c r="D52" s="1">
        <f t="shared" si="0"/>
        <v>32</v>
      </c>
      <c r="E52" t="s">
        <v>11</v>
      </c>
      <c r="F52" t="s">
        <v>154</v>
      </c>
    </row>
    <row r="53" spans="1:6" hidden="1" x14ac:dyDescent="0.25">
      <c r="A53" t="s">
        <v>146</v>
      </c>
      <c r="B53" t="s">
        <v>93</v>
      </c>
      <c r="C53">
        <v>650</v>
      </c>
      <c r="D53" s="1">
        <f t="shared" si="0"/>
        <v>130</v>
      </c>
      <c r="E53" t="s">
        <v>94</v>
      </c>
      <c r="F53" t="s">
        <v>155</v>
      </c>
    </row>
    <row r="54" spans="1:6" hidden="1" x14ac:dyDescent="0.25">
      <c r="A54" t="s">
        <v>156</v>
      </c>
      <c r="B54" t="s">
        <v>32</v>
      </c>
      <c r="C54">
        <v>16578</v>
      </c>
      <c r="D54" s="1">
        <f t="shared" si="0"/>
        <v>3315.6</v>
      </c>
      <c r="E54" t="s">
        <v>117</v>
      </c>
      <c r="F54" t="s">
        <v>157</v>
      </c>
    </row>
    <row r="55" spans="1:6" hidden="1" x14ac:dyDescent="0.25">
      <c r="A55" t="s">
        <v>158</v>
      </c>
      <c r="B55" t="s">
        <v>43</v>
      </c>
      <c r="C55">
        <v>900</v>
      </c>
      <c r="D55" s="1">
        <f t="shared" si="0"/>
        <v>180</v>
      </c>
      <c r="E55" t="s">
        <v>40</v>
      </c>
      <c r="F55" t="s">
        <v>159</v>
      </c>
    </row>
    <row r="56" spans="1:6" hidden="1" x14ac:dyDescent="0.25">
      <c r="A56" t="s">
        <v>160</v>
      </c>
      <c r="B56" t="s">
        <v>39</v>
      </c>
      <c r="C56">
        <v>570</v>
      </c>
      <c r="D56" s="1">
        <f t="shared" si="0"/>
        <v>114</v>
      </c>
      <c r="E56" t="s">
        <v>40</v>
      </c>
      <c r="F56" t="s">
        <v>161</v>
      </c>
    </row>
    <row r="57" spans="1:6" hidden="1" x14ac:dyDescent="0.25">
      <c r="A57" t="s">
        <v>162</v>
      </c>
      <c r="B57" t="s">
        <v>45</v>
      </c>
      <c r="C57">
        <v>1100</v>
      </c>
      <c r="D57" s="1">
        <f t="shared" si="0"/>
        <v>220</v>
      </c>
      <c r="E57" t="s">
        <v>40</v>
      </c>
      <c r="F57" t="s">
        <v>161</v>
      </c>
    </row>
    <row r="58" spans="1:6" hidden="1" x14ac:dyDescent="0.25">
      <c r="A58" t="s">
        <v>163</v>
      </c>
      <c r="B58" t="s">
        <v>48</v>
      </c>
      <c r="C58">
        <v>70</v>
      </c>
      <c r="D58" s="1">
        <f t="shared" si="0"/>
        <v>14</v>
      </c>
      <c r="E58" t="s">
        <v>49</v>
      </c>
      <c r="F58" t="s">
        <v>164</v>
      </c>
    </row>
    <row r="59" spans="1:6" hidden="1" x14ac:dyDescent="0.25">
      <c r="A59" t="s">
        <v>165</v>
      </c>
      <c r="B59" t="s">
        <v>32</v>
      </c>
      <c r="C59">
        <v>93</v>
      </c>
      <c r="D59" s="1">
        <f t="shared" si="0"/>
        <v>18.600000000000001</v>
      </c>
      <c r="E59" t="s">
        <v>11</v>
      </c>
      <c r="F59" t="s">
        <v>166</v>
      </c>
    </row>
    <row r="60" spans="1:6" hidden="1" x14ac:dyDescent="0.25">
      <c r="A60" t="s">
        <v>167</v>
      </c>
      <c r="B60" t="s">
        <v>32</v>
      </c>
      <c r="C60">
        <v>2001</v>
      </c>
      <c r="D60" s="1">
        <f t="shared" si="0"/>
        <v>400.2</v>
      </c>
      <c r="E60" t="s">
        <v>117</v>
      </c>
      <c r="F60" t="s">
        <v>166</v>
      </c>
    </row>
    <row r="61" spans="1:6" hidden="1" x14ac:dyDescent="0.25">
      <c r="A61" t="s">
        <v>168</v>
      </c>
      <c r="B61" t="s">
        <v>169</v>
      </c>
      <c r="C61">
        <v>749</v>
      </c>
      <c r="D61" s="1">
        <f t="shared" si="0"/>
        <v>149.80000000000001</v>
      </c>
      <c r="E61" t="s">
        <v>94</v>
      </c>
      <c r="F61" t="s">
        <v>170</v>
      </c>
    </row>
    <row r="62" spans="1:6" hidden="1" x14ac:dyDescent="0.25">
      <c r="A62" t="s">
        <v>171</v>
      </c>
      <c r="B62" t="s">
        <v>172</v>
      </c>
      <c r="C62">
        <v>65.55</v>
      </c>
      <c r="D62" s="1">
        <f t="shared" si="0"/>
        <v>13.11</v>
      </c>
      <c r="E62" t="s">
        <v>173</v>
      </c>
      <c r="F62" t="s">
        <v>174</v>
      </c>
    </row>
    <row r="63" spans="1:6" hidden="1" x14ac:dyDescent="0.25">
      <c r="A63" t="s">
        <v>175</v>
      </c>
      <c r="B63" t="s">
        <v>93</v>
      </c>
      <c r="C63">
        <v>12000</v>
      </c>
      <c r="D63" s="1">
        <f t="shared" si="0"/>
        <v>2400</v>
      </c>
      <c r="E63" t="s">
        <v>94</v>
      </c>
      <c r="F63" t="s">
        <v>176</v>
      </c>
    </row>
    <row r="64" spans="1:6" x14ac:dyDescent="0.25">
      <c r="A64" t="s">
        <v>177</v>
      </c>
      <c r="B64" t="s">
        <v>93</v>
      </c>
      <c r="C64">
        <v>38400</v>
      </c>
      <c r="D64" s="1">
        <f t="shared" si="0"/>
        <v>7680</v>
      </c>
      <c r="E64" t="s">
        <v>94</v>
      </c>
      <c r="F64" t="s">
        <v>178</v>
      </c>
    </row>
    <row r="65" spans="1:6" hidden="1" x14ac:dyDescent="0.25">
      <c r="A65" t="s">
        <v>179</v>
      </c>
      <c r="B65" t="s">
        <v>48</v>
      </c>
      <c r="C65">
        <v>70</v>
      </c>
      <c r="D65" s="1">
        <f t="shared" si="0"/>
        <v>14</v>
      </c>
      <c r="E65" t="s">
        <v>49</v>
      </c>
      <c r="F65" t="s">
        <v>180</v>
      </c>
    </row>
    <row r="66" spans="1:6" hidden="1" x14ac:dyDescent="0.25">
      <c r="A66" t="s">
        <v>181</v>
      </c>
      <c r="B66" t="s">
        <v>39</v>
      </c>
      <c r="C66">
        <v>570</v>
      </c>
      <c r="D66" s="1">
        <f t="shared" si="0"/>
        <v>114</v>
      </c>
      <c r="E66" t="s">
        <v>40</v>
      </c>
      <c r="F66" t="s">
        <v>182</v>
      </c>
    </row>
    <row r="67" spans="1:6" hidden="1" x14ac:dyDescent="0.25">
      <c r="A67" t="s">
        <v>183</v>
      </c>
      <c r="B67" t="s">
        <v>43</v>
      </c>
      <c r="C67">
        <v>900</v>
      </c>
      <c r="D67" s="1">
        <f t="shared" si="0"/>
        <v>180</v>
      </c>
      <c r="E67" t="s">
        <v>40</v>
      </c>
      <c r="F67" t="s">
        <v>184</v>
      </c>
    </row>
    <row r="68" spans="1:6" hidden="1" x14ac:dyDescent="0.25">
      <c r="A68" t="s">
        <v>185</v>
      </c>
      <c r="B68" t="s">
        <v>45</v>
      </c>
      <c r="C68">
        <v>1100</v>
      </c>
      <c r="D68" s="1">
        <f t="shared" ref="D68:D131" si="1">C68/$C$1</f>
        <v>220</v>
      </c>
      <c r="E68" t="s">
        <v>40</v>
      </c>
      <c r="F68" t="s">
        <v>186</v>
      </c>
    </row>
    <row r="69" spans="1:6" hidden="1" x14ac:dyDescent="0.25">
      <c r="A69" t="s">
        <v>187</v>
      </c>
      <c r="B69" t="s">
        <v>48</v>
      </c>
      <c r="C69">
        <v>600</v>
      </c>
      <c r="D69" s="1">
        <f t="shared" si="1"/>
        <v>120</v>
      </c>
      <c r="E69" t="s">
        <v>188</v>
      </c>
      <c r="F69" t="s">
        <v>189</v>
      </c>
    </row>
    <row r="70" spans="1:6" hidden="1" x14ac:dyDescent="0.25">
      <c r="A70" t="s">
        <v>190</v>
      </c>
      <c r="B70" t="s">
        <v>191</v>
      </c>
      <c r="C70">
        <v>285</v>
      </c>
      <c r="D70" s="1">
        <f t="shared" si="1"/>
        <v>57</v>
      </c>
      <c r="E70" t="s">
        <v>192</v>
      </c>
      <c r="F70" t="s">
        <v>193</v>
      </c>
    </row>
    <row r="71" spans="1:6" hidden="1" x14ac:dyDescent="0.25">
      <c r="A71" t="s">
        <v>194</v>
      </c>
      <c r="B71" t="s">
        <v>195</v>
      </c>
      <c r="C71">
        <v>668.8</v>
      </c>
      <c r="D71" s="1">
        <f t="shared" si="1"/>
        <v>133.76</v>
      </c>
      <c r="E71" t="s">
        <v>196</v>
      </c>
      <c r="F71" t="s">
        <v>197</v>
      </c>
    </row>
    <row r="72" spans="1:6" hidden="1" x14ac:dyDescent="0.25">
      <c r="A72" t="s">
        <v>198</v>
      </c>
      <c r="B72" t="s">
        <v>172</v>
      </c>
      <c r="C72">
        <v>179.84</v>
      </c>
      <c r="D72" s="1">
        <f t="shared" si="1"/>
        <v>35.968000000000004</v>
      </c>
      <c r="E72" t="s">
        <v>173</v>
      </c>
      <c r="F72" t="s">
        <v>199</v>
      </c>
    </row>
    <row r="73" spans="1:6" hidden="1" x14ac:dyDescent="0.25">
      <c r="A73" t="s">
        <v>200</v>
      </c>
      <c r="B73" t="s">
        <v>201</v>
      </c>
      <c r="C73">
        <v>10340</v>
      </c>
      <c r="D73" s="1">
        <f t="shared" si="1"/>
        <v>2068</v>
      </c>
      <c r="E73" t="s">
        <v>151</v>
      </c>
      <c r="F73" t="s">
        <v>202</v>
      </c>
    </row>
    <row r="74" spans="1:6" hidden="1" x14ac:dyDescent="0.25">
      <c r="A74" t="s">
        <v>203</v>
      </c>
      <c r="B74" t="s">
        <v>35</v>
      </c>
      <c r="C74">
        <v>18387</v>
      </c>
      <c r="D74" s="1">
        <f t="shared" si="1"/>
        <v>3677.4</v>
      </c>
      <c r="E74" t="s">
        <v>204</v>
      </c>
      <c r="F74" t="s">
        <v>205</v>
      </c>
    </row>
    <row r="75" spans="1:6" hidden="1" x14ac:dyDescent="0.25">
      <c r="A75" t="s">
        <v>206</v>
      </c>
      <c r="B75" t="s">
        <v>207</v>
      </c>
      <c r="C75">
        <v>15109.15</v>
      </c>
      <c r="D75" s="1">
        <f t="shared" si="1"/>
        <v>3021.83</v>
      </c>
      <c r="E75" t="s">
        <v>208</v>
      </c>
      <c r="F75" t="s">
        <v>209</v>
      </c>
    </row>
    <row r="76" spans="1:6" hidden="1" x14ac:dyDescent="0.25">
      <c r="A76" t="s">
        <v>210</v>
      </c>
      <c r="B76" t="s">
        <v>211</v>
      </c>
      <c r="C76">
        <v>24308.17</v>
      </c>
      <c r="D76" s="1">
        <f t="shared" si="1"/>
        <v>4861.634</v>
      </c>
      <c r="E76" t="s">
        <v>36</v>
      </c>
      <c r="F76" t="s">
        <v>212</v>
      </c>
    </row>
    <row r="77" spans="1:6" hidden="1" x14ac:dyDescent="0.25">
      <c r="A77" t="s">
        <v>213</v>
      </c>
      <c r="B77" t="s">
        <v>45</v>
      </c>
      <c r="C77">
        <v>1100</v>
      </c>
      <c r="D77" s="1">
        <f t="shared" si="1"/>
        <v>220</v>
      </c>
      <c r="E77" t="s">
        <v>40</v>
      </c>
      <c r="F77" t="s">
        <v>214</v>
      </c>
    </row>
    <row r="78" spans="1:6" hidden="1" x14ac:dyDescent="0.25">
      <c r="A78" t="s">
        <v>215</v>
      </c>
      <c r="B78" t="s">
        <v>39</v>
      </c>
      <c r="C78">
        <v>570</v>
      </c>
      <c r="D78" s="1">
        <f t="shared" si="1"/>
        <v>114</v>
      </c>
      <c r="E78" t="s">
        <v>40</v>
      </c>
      <c r="F78" t="s">
        <v>216</v>
      </c>
    </row>
    <row r="79" spans="1:6" hidden="1" x14ac:dyDescent="0.25">
      <c r="A79" t="s">
        <v>217</v>
      </c>
      <c r="B79" t="s">
        <v>43</v>
      </c>
      <c r="C79">
        <v>900</v>
      </c>
      <c r="D79" s="1">
        <f t="shared" si="1"/>
        <v>180</v>
      </c>
      <c r="E79" t="s">
        <v>40</v>
      </c>
      <c r="F79" t="s">
        <v>218</v>
      </c>
    </row>
    <row r="80" spans="1:6" hidden="1" x14ac:dyDescent="0.25">
      <c r="A80" t="s">
        <v>219</v>
      </c>
      <c r="B80" t="s">
        <v>48</v>
      </c>
      <c r="C80">
        <v>70</v>
      </c>
      <c r="D80" s="1">
        <f t="shared" si="1"/>
        <v>14</v>
      </c>
      <c r="E80" t="s">
        <v>49</v>
      </c>
      <c r="F80" t="s">
        <v>220</v>
      </c>
    </row>
    <row r="81" spans="1:6" hidden="1" x14ac:dyDescent="0.25">
      <c r="A81" t="s">
        <v>221</v>
      </c>
      <c r="B81" t="s">
        <v>74</v>
      </c>
      <c r="C81">
        <v>8064</v>
      </c>
      <c r="D81" s="1">
        <f t="shared" si="1"/>
        <v>1612.8</v>
      </c>
      <c r="E81" t="s">
        <v>55</v>
      </c>
      <c r="F81" t="s">
        <v>222</v>
      </c>
    </row>
    <row r="82" spans="1:6" hidden="1" x14ac:dyDescent="0.25">
      <c r="A82" t="s">
        <v>223</v>
      </c>
      <c r="B82" t="s">
        <v>224</v>
      </c>
      <c r="C82">
        <v>1776</v>
      </c>
      <c r="D82" s="1">
        <f t="shared" si="1"/>
        <v>355.2</v>
      </c>
      <c r="E82" t="s">
        <v>225</v>
      </c>
      <c r="F82" t="s">
        <v>226</v>
      </c>
    </row>
    <row r="83" spans="1:6" hidden="1" x14ac:dyDescent="0.25">
      <c r="A83" t="s">
        <v>227</v>
      </c>
      <c r="B83" t="s">
        <v>228</v>
      </c>
      <c r="C83">
        <v>500</v>
      </c>
      <c r="D83" s="1">
        <f t="shared" si="1"/>
        <v>100</v>
      </c>
      <c r="E83" t="s">
        <v>229</v>
      </c>
      <c r="F83" t="s">
        <v>230</v>
      </c>
    </row>
    <row r="84" spans="1:6" hidden="1" x14ac:dyDescent="0.25">
      <c r="A84" t="s">
        <v>231</v>
      </c>
      <c r="B84" t="s">
        <v>232</v>
      </c>
      <c r="C84">
        <v>600</v>
      </c>
      <c r="D84" s="1">
        <f t="shared" si="1"/>
        <v>120</v>
      </c>
      <c r="E84" t="s">
        <v>233</v>
      </c>
      <c r="F84" t="s">
        <v>234</v>
      </c>
    </row>
    <row r="85" spans="1:6" hidden="1" x14ac:dyDescent="0.25">
      <c r="A85" t="s">
        <v>235</v>
      </c>
      <c r="B85" t="s">
        <v>236</v>
      </c>
      <c r="C85">
        <v>5340.9</v>
      </c>
      <c r="D85" s="1">
        <f t="shared" si="1"/>
        <v>1068.1799999999998</v>
      </c>
      <c r="E85" t="s">
        <v>237</v>
      </c>
      <c r="F85" t="s">
        <v>238</v>
      </c>
    </row>
    <row r="86" spans="1:6" hidden="1" x14ac:dyDescent="0.25">
      <c r="A86" t="s">
        <v>239</v>
      </c>
      <c r="B86" t="s">
        <v>240</v>
      </c>
      <c r="C86">
        <v>1454.76</v>
      </c>
      <c r="D86" s="1">
        <f t="shared" si="1"/>
        <v>290.952</v>
      </c>
      <c r="E86" t="s">
        <v>22</v>
      </c>
      <c r="F86" t="s">
        <v>242</v>
      </c>
    </row>
    <row r="87" spans="1:6" hidden="1" x14ac:dyDescent="0.25">
      <c r="A87" t="s">
        <v>243</v>
      </c>
      <c r="B87" t="s">
        <v>244</v>
      </c>
      <c r="C87">
        <v>1500</v>
      </c>
      <c r="D87" s="1">
        <f t="shared" si="1"/>
        <v>300</v>
      </c>
      <c r="E87" t="s">
        <v>245</v>
      </c>
      <c r="F87" t="s">
        <v>241</v>
      </c>
    </row>
    <row r="88" spans="1:6" hidden="1" x14ac:dyDescent="0.25">
      <c r="A88" t="s">
        <v>246</v>
      </c>
      <c r="B88" t="s">
        <v>247</v>
      </c>
      <c r="C88">
        <v>6700</v>
      </c>
      <c r="D88" s="1">
        <f t="shared" si="1"/>
        <v>1340</v>
      </c>
      <c r="E88" t="s">
        <v>94</v>
      </c>
      <c r="F88" t="s">
        <v>248</v>
      </c>
    </row>
    <row r="89" spans="1:6" hidden="1" x14ac:dyDescent="0.25">
      <c r="A89" t="s">
        <v>249</v>
      </c>
      <c r="B89" t="s">
        <v>10</v>
      </c>
      <c r="C89">
        <v>156</v>
      </c>
      <c r="D89" s="1">
        <f t="shared" si="1"/>
        <v>31.2</v>
      </c>
      <c r="E89" t="s">
        <v>11</v>
      </c>
      <c r="F89" t="s">
        <v>250</v>
      </c>
    </row>
    <row r="90" spans="1:6" hidden="1" x14ac:dyDescent="0.25">
      <c r="A90" t="s">
        <v>251</v>
      </c>
      <c r="B90" t="s">
        <v>10</v>
      </c>
      <c r="C90">
        <v>4897.4399999999996</v>
      </c>
      <c r="D90" s="1">
        <f t="shared" si="1"/>
        <v>979.48799999999994</v>
      </c>
      <c r="E90" t="s">
        <v>117</v>
      </c>
      <c r="F90" t="s">
        <v>250</v>
      </c>
    </row>
    <row r="91" spans="1:6" hidden="1" x14ac:dyDescent="0.25">
      <c r="A91" t="s">
        <v>252</v>
      </c>
      <c r="B91" t="s">
        <v>35</v>
      </c>
      <c r="C91">
        <v>985</v>
      </c>
      <c r="D91" s="1">
        <f t="shared" si="1"/>
        <v>197</v>
      </c>
      <c r="E91" t="s">
        <v>204</v>
      </c>
      <c r="F91" t="s">
        <v>253</v>
      </c>
    </row>
    <row r="92" spans="1:6" hidden="1" x14ac:dyDescent="0.25">
      <c r="A92" t="s">
        <v>254</v>
      </c>
      <c r="B92" t="s">
        <v>39</v>
      </c>
      <c r="C92">
        <v>570</v>
      </c>
      <c r="D92" s="1">
        <f t="shared" si="1"/>
        <v>114</v>
      </c>
      <c r="E92" t="s">
        <v>40</v>
      </c>
      <c r="F92" t="s">
        <v>255</v>
      </c>
    </row>
    <row r="93" spans="1:6" hidden="1" x14ac:dyDescent="0.25">
      <c r="A93" t="s">
        <v>256</v>
      </c>
      <c r="B93" t="s">
        <v>43</v>
      </c>
      <c r="C93">
        <v>900</v>
      </c>
      <c r="D93" s="1">
        <f t="shared" si="1"/>
        <v>180</v>
      </c>
      <c r="E93" t="s">
        <v>40</v>
      </c>
      <c r="F93" t="s">
        <v>257</v>
      </c>
    </row>
    <row r="94" spans="1:6" hidden="1" x14ac:dyDescent="0.25">
      <c r="A94" t="s">
        <v>258</v>
      </c>
      <c r="B94" t="s">
        <v>45</v>
      </c>
      <c r="C94">
        <v>1100</v>
      </c>
      <c r="D94" s="1">
        <f t="shared" si="1"/>
        <v>220</v>
      </c>
      <c r="E94" t="s">
        <v>40</v>
      </c>
      <c r="F94" t="s">
        <v>259</v>
      </c>
    </row>
    <row r="95" spans="1:6" hidden="1" x14ac:dyDescent="0.25">
      <c r="A95" t="s">
        <v>260</v>
      </c>
      <c r="B95" t="s">
        <v>48</v>
      </c>
      <c r="C95">
        <v>70</v>
      </c>
      <c r="D95" s="1">
        <f t="shared" si="1"/>
        <v>14</v>
      </c>
      <c r="E95" t="s">
        <v>49</v>
      </c>
      <c r="F95" t="s">
        <v>261</v>
      </c>
    </row>
    <row r="96" spans="1:6" hidden="1" x14ac:dyDescent="0.25">
      <c r="A96" t="s">
        <v>262</v>
      </c>
      <c r="B96" t="s">
        <v>263</v>
      </c>
      <c r="C96">
        <v>1601.3</v>
      </c>
      <c r="D96" s="1">
        <f t="shared" si="1"/>
        <v>320.26</v>
      </c>
      <c r="E96" t="s">
        <v>264</v>
      </c>
      <c r="F96" t="s">
        <v>265</v>
      </c>
    </row>
    <row r="97" spans="1:6" hidden="1" x14ac:dyDescent="0.25">
      <c r="A97" t="s">
        <v>266</v>
      </c>
      <c r="B97" t="s">
        <v>267</v>
      </c>
      <c r="C97">
        <v>186</v>
      </c>
      <c r="D97" s="1">
        <f t="shared" si="1"/>
        <v>37.200000000000003</v>
      </c>
      <c r="E97" t="s">
        <v>11</v>
      </c>
      <c r="F97" t="s">
        <v>268</v>
      </c>
    </row>
    <row r="98" spans="1:6" hidden="1" x14ac:dyDescent="0.25">
      <c r="A98" t="s">
        <v>269</v>
      </c>
      <c r="B98" t="s">
        <v>263</v>
      </c>
      <c r="C98">
        <v>765.6</v>
      </c>
      <c r="D98" s="1">
        <f t="shared" si="1"/>
        <v>153.12</v>
      </c>
      <c r="E98" t="s">
        <v>264</v>
      </c>
      <c r="F98" t="s">
        <v>270</v>
      </c>
    </row>
    <row r="99" spans="1:6" hidden="1" x14ac:dyDescent="0.25">
      <c r="A99" t="s">
        <v>271</v>
      </c>
      <c r="B99" t="s">
        <v>272</v>
      </c>
      <c r="C99">
        <v>902.47</v>
      </c>
      <c r="D99" s="1">
        <f t="shared" si="1"/>
        <v>180.494</v>
      </c>
      <c r="E99" t="s">
        <v>264</v>
      </c>
      <c r="F99" t="s">
        <v>273</v>
      </c>
    </row>
    <row r="100" spans="1:6" hidden="1" x14ac:dyDescent="0.25">
      <c r="A100" t="s">
        <v>51</v>
      </c>
      <c r="B100" t="s">
        <v>18</v>
      </c>
      <c r="C100">
        <v>5400</v>
      </c>
      <c r="D100" s="1">
        <f t="shared" si="1"/>
        <v>1080</v>
      </c>
      <c r="E100" t="s">
        <v>52</v>
      </c>
      <c r="F100" t="s">
        <v>274</v>
      </c>
    </row>
    <row r="101" spans="1:6" hidden="1" x14ac:dyDescent="0.25">
      <c r="A101" t="s">
        <v>17</v>
      </c>
      <c r="B101" t="s">
        <v>18</v>
      </c>
      <c r="C101">
        <v>3160</v>
      </c>
      <c r="D101" s="1">
        <f t="shared" si="1"/>
        <v>632</v>
      </c>
      <c r="E101" t="s">
        <v>19</v>
      </c>
      <c r="F101" t="s">
        <v>274</v>
      </c>
    </row>
    <row r="102" spans="1:6" hidden="1" x14ac:dyDescent="0.25">
      <c r="A102" t="s">
        <v>275</v>
      </c>
      <c r="B102" t="s">
        <v>276</v>
      </c>
      <c r="C102">
        <v>1999</v>
      </c>
      <c r="D102" s="1">
        <f t="shared" si="1"/>
        <v>399.8</v>
      </c>
      <c r="E102" t="s">
        <v>277</v>
      </c>
      <c r="F102" t="s">
        <v>278</v>
      </c>
    </row>
    <row r="103" spans="1:6" hidden="1" x14ac:dyDescent="0.25">
      <c r="A103" t="s">
        <v>70</v>
      </c>
      <c r="B103" t="s">
        <v>71</v>
      </c>
      <c r="C103">
        <v>0.01</v>
      </c>
      <c r="D103" s="1">
        <f t="shared" si="1"/>
        <v>2E-3</v>
      </c>
      <c r="E103" t="s">
        <v>72</v>
      </c>
      <c r="F103" t="s">
        <v>279</v>
      </c>
    </row>
    <row r="104" spans="1:6" hidden="1" x14ac:dyDescent="0.25">
      <c r="A104" t="s">
        <v>280</v>
      </c>
      <c r="B104" t="s">
        <v>281</v>
      </c>
      <c r="C104">
        <v>71</v>
      </c>
      <c r="D104" s="1">
        <f t="shared" si="1"/>
        <v>14.2</v>
      </c>
      <c r="E104" t="s">
        <v>196</v>
      </c>
      <c r="F104" t="s">
        <v>282</v>
      </c>
    </row>
    <row r="105" spans="1:6" hidden="1" x14ac:dyDescent="0.25">
      <c r="A105" t="s">
        <v>283</v>
      </c>
      <c r="B105" t="s">
        <v>284</v>
      </c>
      <c r="C105">
        <v>2162.3000000000002</v>
      </c>
      <c r="D105" s="1">
        <f t="shared" si="1"/>
        <v>432.46000000000004</v>
      </c>
      <c r="E105" t="s">
        <v>285</v>
      </c>
      <c r="F105" t="s">
        <v>286</v>
      </c>
    </row>
    <row r="106" spans="1:6" hidden="1" x14ac:dyDescent="0.25">
      <c r="A106" t="s">
        <v>287</v>
      </c>
      <c r="B106" t="s">
        <v>48</v>
      </c>
      <c r="C106">
        <v>70</v>
      </c>
      <c r="D106" s="1">
        <f t="shared" si="1"/>
        <v>14</v>
      </c>
      <c r="E106" t="s">
        <v>49</v>
      </c>
      <c r="F106" t="s">
        <v>288</v>
      </c>
    </row>
    <row r="107" spans="1:6" hidden="1" x14ac:dyDescent="0.25">
      <c r="A107" t="s">
        <v>289</v>
      </c>
      <c r="B107" t="s">
        <v>43</v>
      </c>
      <c r="C107">
        <v>900</v>
      </c>
      <c r="D107" s="1">
        <f t="shared" si="1"/>
        <v>180</v>
      </c>
      <c r="E107" t="s">
        <v>40</v>
      </c>
      <c r="F107" t="s">
        <v>290</v>
      </c>
    </row>
    <row r="108" spans="1:6" hidden="1" x14ac:dyDescent="0.25">
      <c r="A108" t="s">
        <v>291</v>
      </c>
      <c r="B108" t="s">
        <v>39</v>
      </c>
      <c r="C108">
        <v>570</v>
      </c>
      <c r="D108" s="1">
        <f t="shared" si="1"/>
        <v>114</v>
      </c>
      <c r="E108" t="s">
        <v>40</v>
      </c>
      <c r="F108" t="s">
        <v>292</v>
      </c>
    </row>
    <row r="109" spans="1:6" hidden="1" x14ac:dyDescent="0.25">
      <c r="A109" t="s">
        <v>293</v>
      </c>
      <c r="B109" t="s">
        <v>45</v>
      </c>
      <c r="C109">
        <v>1100</v>
      </c>
      <c r="D109" s="1">
        <f t="shared" si="1"/>
        <v>220</v>
      </c>
      <c r="E109" t="s">
        <v>40</v>
      </c>
      <c r="F109" t="s">
        <v>294</v>
      </c>
    </row>
    <row r="110" spans="1:6" hidden="1" x14ac:dyDescent="0.25">
      <c r="A110" t="s">
        <v>295</v>
      </c>
      <c r="B110" t="s">
        <v>74</v>
      </c>
      <c r="C110">
        <v>5149.5</v>
      </c>
      <c r="D110" s="1">
        <f t="shared" si="1"/>
        <v>1029.9000000000001</v>
      </c>
      <c r="E110" t="s">
        <v>296</v>
      </c>
      <c r="F110" t="s">
        <v>297</v>
      </c>
    </row>
    <row r="111" spans="1:6" hidden="1" x14ac:dyDescent="0.25">
      <c r="A111" t="s">
        <v>298</v>
      </c>
      <c r="B111" t="s">
        <v>299</v>
      </c>
      <c r="C111">
        <v>8134.34</v>
      </c>
      <c r="D111" s="1">
        <f t="shared" si="1"/>
        <v>1626.8679999999999</v>
      </c>
      <c r="E111" t="s">
        <v>117</v>
      </c>
      <c r="F111" t="s">
        <v>300</v>
      </c>
    </row>
    <row r="112" spans="1:6" hidden="1" x14ac:dyDescent="0.25">
      <c r="A112" t="s">
        <v>301</v>
      </c>
      <c r="B112" t="s">
        <v>21</v>
      </c>
      <c r="C112">
        <v>269.99</v>
      </c>
      <c r="D112" s="1">
        <f t="shared" si="1"/>
        <v>53.998000000000005</v>
      </c>
      <c r="E112" t="s">
        <v>302</v>
      </c>
      <c r="F112" t="s">
        <v>303</v>
      </c>
    </row>
    <row r="113" spans="1:6" hidden="1" x14ac:dyDescent="0.25">
      <c r="A113" t="s">
        <v>304</v>
      </c>
      <c r="B113" t="s">
        <v>32</v>
      </c>
      <c r="C113">
        <v>139</v>
      </c>
      <c r="D113" s="1">
        <f t="shared" si="1"/>
        <v>27.8</v>
      </c>
      <c r="E113" t="s">
        <v>11</v>
      </c>
      <c r="F113" t="s">
        <v>305</v>
      </c>
    </row>
    <row r="114" spans="1:6" hidden="1" x14ac:dyDescent="0.25">
      <c r="A114" t="s">
        <v>306</v>
      </c>
      <c r="B114" t="s">
        <v>307</v>
      </c>
      <c r="C114">
        <v>3663.52</v>
      </c>
      <c r="D114" s="1">
        <f t="shared" si="1"/>
        <v>732.70399999999995</v>
      </c>
      <c r="E114" t="s">
        <v>296</v>
      </c>
      <c r="F114" t="s">
        <v>308</v>
      </c>
    </row>
    <row r="115" spans="1:6" hidden="1" x14ac:dyDescent="0.25">
      <c r="A115" t="s">
        <v>309</v>
      </c>
      <c r="B115" t="s">
        <v>32</v>
      </c>
      <c r="C115">
        <v>3100</v>
      </c>
      <c r="D115" s="1">
        <f t="shared" si="1"/>
        <v>620</v>
      </c>
      <c r="E115" t="s">
        <v>117</v>
      </c>
      <c r="F115" t="s">
        <v>310</v>
      </c>
    </row>
    <row r="116" spans="1:6" hidden="1" x14ac:dyDescent="0.25">
      <c r="A116" t="s">
        <v>311</v>
      </c>
      <c r="B116" t="s">
        <v>32</v>
      </c>
      <c r="C116">
        <v>90</v>
      </c>
      <c r="D116" s="1">
        <f t="shared" si="1"/>
        <v>18</v>
      </c>
      <c r="E116" t="s">
        <v>11</v>
      </c>
      <c r="F116" t="s">
        <v>310</v>
      </c>
    </row>
    <row r="117" spans="1:6" hidden="1" x14ac:dyDescent="0.25">
      <c r="A117" t="s">
        <v>312</v>
      </c>
      <c r="B117" t="s">
        <v>313</v>
      </c>
      <c r="C117">
        <v>19320</v>
      </c>
      <c r="D117" s="1">
        <f t="shared" si="1"/>
        <v>3864</v>
      </c>
      <c r="E117" t="s">
        <v>229</v>
      </c>
      <c r="F117" t="s">
        <v>314</v>
      </c>
    </row>
    <row r="118" spans="1:6" hidden="1" x14ac:dyDescent="0.25">
      <c r="A118" t="s">
        <v>315</v>
      </c>
      <c r="B118" t="s">
        <v>10</v>
      </c>
      <c r="C118">
        <v>90</v>
      </c>
      <c r="D118" s="1">
        <f t="shared" si="1"/>
        <v>18</v>
      </c>
      <c r="E118" t="s">
        <v>11</v>
      </c>
      <c r="F118" t="s">
        <v>316</v>
      </c>
    </row>
    <row r="119" spans="1:6" hidden="1" x14ac:dyDescent="0.25">
      <c r="A119" t="s">
        <v>317</v>
      </c>
      <c r="B119" t="s">
        <v>10</v>
      </c>
      <c r="C119">
        <v>88</v>
      </c>
      <c r="D119" s="1">
        <f t="shared" si="1"/>
        <v>17.600000000000001</v>
      </c>
      <c r="E119" t="s">
        <v>11</v>
      </c>
      <c r="F119" t="s">
        <v>318</v>
      </c>
    </row>
    <row r="120" spans="1:6" hidden="1" x14ac:dyDescent="0.25">
      <c r="A120" t="s">
        <v>319</v>
      </c>
      <c r="B120" t="s">
        <v>10</v>
      </c>
      <c r="C120">
        <v>5998</v>
      </c>
      <c r="D120" s="1">
        <f t="shared" si="1"/>
        <v>1199.5999999999999</v>
      </c>
      <c r="E120" t="s">
        <v>117</v>
      </c>
      <c r="F120" t="s">
        <v>320</v>
      </c>
    </row>
    <row r="121" spans="1:6" hidden="1" x14ac:dyDescent="0.25">
      <c r="A121" t="s">
        <v>321</v>
      </c>
      <c r="B121" t="s">
        <v>322</v>
      </c>
      <c r="C121">
        <v>5103</v>
      </c>
      <c r="D121" s="1">
        <f t="shared" si="1"/>
        <v>1020.6</v>
      </c>
      <c r="E121" t="s">
        <v>323</v>
      </c>
      <c r="F121" t="s">
        <v>324</v>
      </c>
    </row>
    <row r="122" spans="1:6" hidden="1" x14ac:dyDescent="0.25">
      <c r="A122" t="s">
        <v>325</v>
      </c>
      <c r="B122" t="s">
        <v>39</v>
      </c>
      <c r="C122">
        <v>570</v>
      </c>
      <c r="D122" s="1">
        <f t="shared" si="1"/>
        <v>114</v>
      </c>
      <c r="E122" t="s">
        <v>40</v>
      </c>
      <c r="F122" t="s">
        <v>327</v>
      </c>
    </row>
    <row r="123" spans="1:6" hidden="1" x14ac:dyDescent="0.25">
      <c r="A123" t="s">
        <v>328</v>
      </c>
      <c r="B123" t="s">
        <v>43</v>
      </c>
      <c r="C123">
        <v>900</v>
      </c>
      <c r="D123" s="1">
        <f t="shared" si="1"/>
        <v>180</v>
      </c>
      <c r="E123" t="s">
        <v>40</v>
      </c>
      <c r="F123" t="s">
        <v>320</v>
      </c>
    </row>
    <row r="124" spans="1:6" hidden="1" x14ac:dyDescent="0.25">
      <c r="A124" t="s">
        <v>329</v>
      </c>
      <c r="B124" t="s">
        <v>48</v>
      </c>
      <c r="C124">
        <v>70</v>
      </c>
      <c r="D124" s="1">
        <f t="shared" si="1"/>
        <v>14</v>
      </c>
      <c r="E124" t="s">
        <v>49</v>
      </c>
      <c r="F124" t="s">
        <v>326</v>
      </c>
    </row>
    <row r="125" spans="1:6" hidden="1" x14ac:dyDescent="0.25">
      <c r="A125" t="s">
        <v>330</v>
      </c>
      <c r="B125" t="s">
        <v>45</v>
      </c>
      <c r="C125">
        <v>1100</v>
      </c>
      <c r="D125" s="1">
        <f t="shared" si="1"/>
        <v>220</v>
      </c>
      <c r="E125" t="s">
        <v>40</v>
      </c>
      <c r="F125" t="s">
        <v>331</v>
      </c>
    </row>
    <row r="126" spans="1:6" hidden="1" x14ac:dyDescent="0.25">
      <c r="A126" t="s">
        <v>332</v>
      </c>
      <c r="B126" t="s">
        <v>333</v>
      </c>
      <c r="C126">
        <v>882.7</v>
      </c>
      <c r="D126" s="1">
        <f t="shared" si="1"/>
        <v>176.54000000000002</v>
      </c>
      <c r="E126" t="s">
        <v>334</v>
      </c>
      <c r="F126" t="s">
        <v>335</v>
      </c>
    </row>
    <row r="127" spans="1:6" hidden="1" x14ac:dyDescent="0.25">
      <c r="A127" t="s">
        <v>336</v>
      </c>
      <c r="B127" t="s">
        <v>337</v>
      </c>
      <c r="C127">
        <v>750</v>
      </c>
      <c r="D127" s="1">
        <f t="shared" si="1"/>
        <v>150</v>
      </c>
      <c r="E127" t="s">
        <v>233</v>
      </c>
      <c r="F127" t="s">
        <v>338</v>
      </c>
    </row>
    <row r="128" spans="1:6" hidden="1" x14ac:dyDescent="0.25">
      <c r="A128" t="s">
        <v>339</v>
      </c>
      <c r="B128" t="s">
        <v>340</v>
      </c>
      <c r="C128">
        <v>4944</v>
      </c>
      <c r="D128" s="1">
        <f t="shared" si="1"/>
        <v>988.8</v>
      </c>
      <c r="E128" t="s">
        <v>98</v>
      </c>
      <c r="F128" t="s">
        <v>341</v>
      </c>
    </row>
    <row r="129" spans="1:6" hidden="1" x14ac:dyDescent="0.25">
      <c r="A129" t="s">
        <v>342</v>
      </c>
      <c r="B129" t="s">
        <v>343</v>
      </c>
      <c r="C129">
        <v>1200</v>
      </c>
      <c r="D129" s="1">
        <f t="shared" si="1"/>
        <v>240</v>
      </c>
      <c r="E129" t="s">
        <v>94</v>
      </c>
      <c r="F129" t="s">
        <v>344</v>
      </c>
    </row>
    <row r="130" spans="1:6" hidden="1" x14ac:dyDescent="0.25">
      <c r="A130" t="s">
        <v>345</v>
      </c>
      <c r="B130" t="s">
        <v>346</v>
      </c>
      <c r="C130">
        <v>500</v>
      </c>
      <c r="D130" s="1">
        <f t="shared" si="1"/>
        <v>100</v>
      </c>
      <c r="E130" t="s">
        <v>347</v>
      </c>
      <c r="F130" t="s">
        <v>348</v>
      </c>
    </row>
    <row r="131" spans="1:6" hidden="1" x14ac:dyDescent="0.25">
      <c r="A131" t="s">
        <v>349</v>
      </c>
      <c r="B131" t="s">
        <v>350</v>
      </c>
      <c r="C131">
        <v>1250</v>
      </c>
      <c r="D131" s="1">
        <f t="shared" si="1"/>
        <v>250</v>
      </c>
      <c r="E131" t="s">
        <v>351</v>
      </c>
      <c r="F131" t="s">
        <v>348</v>
      </c>
    </row>
    <row r="132" spans="1:6" hidden="1" x14ac:dyDescent="0.25">
      <c r="A132" t="s">
        <v>352</v>
      </c>
      <c r="B132" t="s">
        <v>353</v>
      </c>
      <c r="C132">
        <v>680.76</v>
      </c>
      <c r="D132" s="1">
        <f t="shared" ref="D132:D195" si="2">C132/$C$1</f>
        <v>136.15199999999999</v>
      </c>
      <c r="E132" t="s">
        <v>354</v>
      </c>
      <c r="F132" t="s">
        <v>355</v>
      </c>
    </row>
    <row r="133" spans="1:6" hidden="1" x14ac:dyDescent="0.25">
      <c r="A133" t="s">
        <v>356</v>
      </c>
      <c r="B133" t="s">
        <v>48</v>
      </c>
      <c r="C133">
        <v>70</v>
      </c>
      <c r="D133" s="1">
        <f t="shared" si="2"/>
        <v>14</v>
      </c>
      <c r="E133" t="s">
        <v>49</v>
      </c>
      <c r="F133" t="s">
        <v>357</v>
      </c>
    </row>
    <row r="134" spans="1:6" hidden="1" x14ac:dyDescent="0.25">
      <c r="A134" t="s">
        <v>358</v>
      </c>
      <c r="B134" t="s">
        <v>313</v>
      </c>
      <c r="C134">
        <v>4000</v>
      </c>
      <c r="D134" s="1">
        <f t="shared" si="2"/>
        <v>800</v>
      </c>
      <c r="E134" t="s">
        <v>359</v>
      </c>
      <c r="F134" t="s">
        <v>360</v>
      </c>
    </row>
    <row r="135" spans="1:6" hidden="1" x14ac:dyDescent="0.25">
      <c r="A135" t="s">
        <v>361</v>
      </c>
      <c r="B135" t="s">
        <v>45</v>
      </c>
      <c r="C135">
        <v>1100</v>
      </c>
      <c r="D135" s="1">
        <f t="shared" si="2"/>
        <v>220</v>
      </c>
      <c r="E135" t="s">
        <v>40</v>
      </c>
      <c r="F135" t="s">
        <v>362</v>
      </c>
    </row>
    <row r="136" spans="1:6" hidden="1" x14ac:dyDescent="0.25">
      <c r="A136" t="s">
        <v>363</v>
      </c>
      <c r="B136" t="s">
        <v>43</v>
      </c>
      <c r="C136">
        <v>900</v>
      </c>
      <c r="D136" s="1">
        <f t="shared" si="2"/>
        <v>180</v>
      </c>
      <c r="E136" t="s">
        <v>40</v>
      </c>
      <c r="F136" t="s">
        <v>364</v>
      </c>
    </row>
    <row r="137" spans="1:6" hidden="1" x14ac:dyDescent="0.25">
      <c r="A137" t="s">
        <v>365</v>
      </c>
      <c r="B137" t="s">
        <v>39</v>
      </c>
      <c r="C137">
        <v>570</v>
      </c>
      <c r="D137" s="1">
        <f t="shared" si="2"/>
        <v>114</v>
      </c>
      <c r="E137" t="s">
        <v>40</v>
      </c>
      <c r="F137" t="s">
        <v>366</v>
      </c>
    </row>
    <row r="138" spans="1:6" hidden="1" x14ac:dyDescent="0.25">
      <c r="A138" t="s">
        <v>367</v>
      </c>
      <c r="B138" t="s">
        <v>57</v>
      </c>
      <c r="C138">
        <v>31520</v>
      </c>
      <c r="D138" s="1">
        <f t="shared" si="2"/>
        <v>6304</v>
      </c>
      <c r="E138" t="s">
        <v>368</v>
      </c>
      <c r="F138" t="s">
        <v>369</v>
      </c>
    </row>
    <row r="139" spans="1:6" hidden="1" x14ac:dyDescent="0.25">
      <c r="A139" t="s">
        <v>370</v>
      </c>
      <c r="B139" t="s">
        <v>32</v>
      </c>
      <c r="C139">
        <v>135</v>
      </c>
      <c r="D139" s="1">
        <f t="shared" si="2"/>
        <v>27</v>
      </c>
      <c r="E139" t="s">
        <v>11</v>
      </c>
      <c r="F139" t="s">
        <v>371</v>
      </c>
    </row>
    <row r="140" spans="1:6" hidden="1" x14ac:dyDescent="0.25">
      <c r="A140" t="s">
        <v>17</v>
      </c>
      <c r="B140" t="s">
        <v>18</v>
      </c>
      <c r="C140">
        <v>8131</v>
      </c>
      <c r="D140" s="1">
        <f t="shared" si="2"/>
        <v>1626.2</v>
      </c>
      <c r="E140" t="s">
        <v>19</v>
      </c>
      <c r="F140" t="s">
        <v>372</v>
      </c>
    </row>
    <row r="141" spans="1:6" hidden="1" x14ac:dyDescent="0.25">
      <c r="A141" t="s">
        <v>373</v>
      </c>
      <c r="B141" t="s">
        <v>313</v>
      </c>
      <c r="C141">
        <v>6690</v>
      </c>
      <c r="D141" s="1">
        <f t="shared" si="2"/>
        <v>1338</v>
      </c>
      <c r="E141" t="s">
        <v>374</v>
      </c>
      <c r="F141" t="s">
        <v>375</v>
      </c>
    </row>
    <row r="142" spans="1:6" hidden="1" x14ac:dyDescent="0.25">
      <c r="A142" t="s">
        <v>51</v>
      </c>
      <c r="B142" t="s">
        <v>18</v>
      </c>
      <c r="C142">
        <v>21000</v>
      </c>
      <c r="D142" s="1">
        <f t="shared" si="2"/>
        <v>4200</v>
      </c>
      <c r="E142" t="s">
        <v>52</v>
      </c>
      <c r="F142" t="s">
        <v>376</v>
      </c>
    </row>
    <row r="143" spans="1:6" hidden="1" x14ac:dyDescent="0.25">
      <c r="A143" t="s">
        <v>377</v>
      </c>
      <c r="B143" t="s">
        <v>378</v>
      </c>
      <c r="C143">
        <v>630.23</v>
      </c>
      <c r="D143" s="1">
        <f t="shared" si="2"/>
        <v>126.04600000000001</v>
      </c>
      <c r="E143" t="s">
        <v>379</v>
      </c>
      <c r="F143" t="s">
        <v>380</v>
      </c>
    </row>
    <row r="144" spans="1:6" hidden="1" x14ac:dyDescent="0.25">
      <c r="A144" t="s">
        <v>381</v>
      </c>
      <c r="B144" t="s">
        <v>172</v>
      </c>
      <c r="C144">
        <v>65.55</v>
      </c>
      <c r="D144" s="1">
        <f t="shared" si="2"/>
        <v>13.11</v>
      </c>
      <c r="E144" t="s">
        <v>173</v>
      </c>
      <c r="F144" t="s">
        <v>382</v>
      </c>
    </row>
    <row r="145" spans="1:6" hidden="1" x14ac:dyDescent="0.25">
      <c r="A145" t="s">
        <v>383</v>
      </c>
      <c r="B145" t="s">
        <v>48</v>
      </c>
      <c r="C145">
        <v>70</v>
      </c>
      <c r="D145" s="1">
        <f t="shared" si="2"/>
        <v>14</v>
      </c>
      <c r="E145" t="s">
        <v>49</v>
      </c>
      <c r="F145" t="s">
        <v>384</v>
      </c>
    </row>
    <row r="146" spans="1:6" hidden="1" x14ac:dyDescent="0.25">
      <c r="A146" t="s">
        <v>385</v>
      </c>
      <c r="B146" t="s">
        <v>43</v>
      </c>
      <c r="C146">
        <v>900</v>
      </c>
      <c r="D146" s="1">
        <f t="shared" si="2"/>
        <v>180</v>
      </c>
      <c r="E146" t="s">
        <v>40</v>
      </c>
      <c r="F146" t="s">
        <v>386</v>
      </c>
    </row>
    <row r="147" spans="1:6" hidden="1" x14ac:dyDescent="0.25">
      <c r="A147" t="s">
        <v>387</v>
      </c>
      <c r="B147" t="s">
        <v>39</v>
      </c>
      <c r="C147">
        <v>570</v>
      </c>
      <c r="D147" s="1">
        <f t="shared" si="2"/>
        <v>114</v>
      </c>
      <c r="E147" t="s">
        <v>40</v>
      </c>
      <c r="F147" t="s">
        <v>384</v>
      </c>
    </row>
    <row r="148" spans="1:6" hidden="1" x14ac:dyDescent="0.25">
      <c r="A148" t="s">
        <v>388</v>
      </c>
      <c r="B148" t="s">
        <v>45</v>
      </c>
      <c r="C148">
        <v>1100</v>
      </c>
      <c r="D148" s="1">
        <f t="shared" si="2"/>
        <v>220</v>
      </c>
      <c r="E148" t="s">
        <v>40</v>
      </c>
      <c r="F148" t="s">
        <v>390</v>
      </c>
    </row>
    <row r="149" spans="1:6" hidden="1" x14ac:dyDescent="0.25">
      <c r="A149" t="s">
        <v>391</v>
      </c>
      <c r="B149" t="s">
        <v>392</v>
      </c>
      <c r="C149">
        <v>1300</v>
      </c>
      <c r="D149" s="1">
        <f t="shared" si="2"/>
        <v>260</v>
      </c>
      <c r="E149" t="s">
        <v>393</v>
      </c>
      <c r="F149" t="s">
        <v>389</v>
      </c>
    </row>
    <row r="150" spans="1:6" hidden="1" x14ac:dyDescent="0.25">
      <c r="A150" t="s">
        <v>394</v>
      </c>
      <c r="B150" t="s">
        <v>395</v>
      </c>
      <c r="C150">
        <v>950.93</v>
      </c>
      <c r="D150" s="1">
        <f t="shared" si="2"/>
        <v>190.18599999999998</v>
      </c>
      <c r="E150" t="s">
        <v>40</v>
      </c>
      <c r="F150" t="s">
        <v>396</v>
      </c>
    </row>
    <row r="151" spans="1:6" hidden="1" x14ac:dyDescent="0.25">
      <c r="A151" t="s">
        <v>397</v>
      </c>
      <c r="B151" t="s">
        <v>378</v>
      </c>
      <c r="C151">
        <v>1512.56</v>
      </c>
      <c r="D151" s="1">
        <f t="shared" si="2"/>
        <v>302.512</v>
      </c>
      <c r="E151" t="s">
        <v>233</v>
      </c>
      <c r="F151" t="s">
        <v>398</v>
      </c>
    </row>
    <row r="152" spans="1:6" hidden="1" x14ac:dyDescent="0.25">
      <c r="A152" t="s">
        <v>399</v>
      </c>
      <c r="B152" t="s">
        <v>169</v>
      </c>
      <c r="C152">
        <v>5798.4</v>
      </c>
      <c r="D152" s="1">
        <f t="shared" si="2"/>
        <v>1159.6799999999998</v>
      </c>
      <c r="E152" t="s">
        <v>94</v>
      </c>
      <c r="F152" t="s">
        <v>400</v>
      </c>
    </row>
    <row r="153" spans="1:6" hidden="1" x14ac:dyDescent="0.25">
      <c r="A153" t="s">
        <v>401</v>
      </c>
      <c r="B153" t="s">
        <v>402</v>
      </c>
      <c r="C153">
        <v>1164.57</v>
      </c>
      <c r="D153" s="1">
        <f t="shared" si="2"/>
        <v>232.91399999999999</v>
      </c>
      <c r="E153" t="s">
        <v>354</v>
      </c>
      <c r="F153" t="s">
        <v>403</v>
      </c>
    </row>
    <row r="154" spans="1:6" hidden="1" x14ac:dyDescent="0.25">
      <c r="A154" t="s">
        <v>404</v>
      </c>
      <c r="B154" t="s">
        <v>405</v>
      </c>
      <c r="C154">
        <v>1848</v>
      </c>
      <c r="D154" s="1">
        <f t="shared" si="2"/>
        <v>369.6</v>
      </c>
      <c r="E154" t="s">
        <v>354</v>
      </c>
      <c r="F154" t="s">
        <v>406</v>
      </c>
    </row>
    <row r="155" spans="1:6" hidden="1" x14ac:dyDescent="0.25">
      <c r="A155" t="s">
        <v>407</v>
      </c>
      <c r="B155" t="s">
        <v>74</v>
      </c>
      <c r="C155">
        <v>116.8</v>
      </c>
      <c r="D155" s="1">
        <f t="shared" si="2"/>
        <v>23.36</v>
      </c>
      <c r="E155" t="s">
        <v>408</v>
      </c>
      <c r="F155" t="s">
        <v>409</v>
      </c>
    </row>
    <row r="156" spans="1:6" hidden="1" x14ac:dyDescent="0.25">
      <c r="A156" t="s">
        <v>381</v>
      </c>
      <c r="B156" t="s">
        <v>172</v>
      </c>
      <c r="C156">
        <v>65.55</v>
      </c>
      <c r="D156" s="1">
        <f t="shared" si="2"/>
        <v>13.11</v>
      </c>
      <c r="E156" t="s">
        <v>173</v>
      </c>
      <c r="F156" t="s">
        <v>409</v>
      </c>
    </row>
    <row r="157" spans="1:6" hidden="1" x14ac:dyDescent="0.25">
      <c r="A157" t="s">
        <v>410</v>
      </c>
      <c r="B157" t="s">
        <v>411</v>
      </c>
      <c r="C157">
        <v>1980</v>
      </c>
      <c r="D157" s="1">
        <f t="shared" si="2"/>
        <v>396</v>
      </c>
      <c r="E157" t="s">
        <v>354</v>
      </c>
      <c r="F157" t="s">
        <v>412</v>
      </c>
    </row>
    <row r="158" spans="1:6" hidden="1" x14ac:dyDescent="0.25">
      <c r="A158" t="s">
        <v>413</v>
      </c>
      <c r="B158" t="s">
        <v>414</v>
      </c>
      <c r="C158">
        <v>1890</v>
      </c>
      <c r="D158" s="1">
        <f t="shared" si="2"/>
        <v>378</v>
      </c>
      <c r="E158" t="s">
        <v>354</v>
      </c>
      <c r="F158" t="s">
        <v>415</v>
      </c>
    </row>
    <row r="159" spans="1:6" hidden="1" x14ac:dyDescent="0.25">
      <c r="A159" t="s">
        <v>416</v>
      </c>
      <c r="B159" t="s">
        <v>414</v>
      </c>
      <c r="C159">
        <v>16785</v>
      </c>
      <c r="D159" s="1">
        <f t="shared" si="2"/>
        <v>3357</v>
      </c>
      <c r="E159" t="s">
        <v>354</v>
      </c>
      <c r="F159" t="s">
        <v>415</v>
      </c>
    </row>
    <row r="160" spans="1:6" hidden="1" x14ac:dyDescent="0.25">
      <c r="A160" t="s">
        <v>417</v>
      </c>
      <c r="B160" t="s">
        <v>418</v>
      </c>
      <c r="C160">
        <v>36555.64</v>
      </c>
      <c r="D160" s="1">
        <f t="shared" si="2"/>
        <v>7311.1279999999997</v>
      </c>
      <c r="E160" t="s">
        <v>419</v>
      </c>
      <c r="F160" t="s">
        <v>420</v>
      </c>
    </row>
    <row r="161" spans="1:6" hidden="1" x14ac:dyDescent="0.25">
      <c r="A161" t="s">
        <v>421</v>
      </c>
      <c r="B161" t="s">
        <v>422</v>
      </c>
      <c r="C161">
        <v>6187.5</v>
      </c>
      <c r="D161" s="1">
        <f t="shared" si="2"/>
        <v>1237.5</v>
      </c>
      <c r="E161" t="s">
        <v>423</v>
      </c>
      <c r="F161" t="s">
        <v>424</v>
      </c>
    </row>
    <row r="162" spans="1:6" hidden="1" x14ac:dyDescent="0.25">
      <c r="A162" t="s">
        <v>425</v>
      </c>
      <c r="B162" t="s">
        <v>313</v>
      </c>
      <c r="C162">
        <v>22400</v>
      </c>
      <c r="D162" s="1">
        <f t="shared" si="2"/>
        <v>4480</v>
      </c>
      <c r="E162" t="s">
        <v>359</v>
      </c>
      <c r="F162" t="s">
        <v>426</v>
      </c>
    </row>
    <row r="163" spans="1:6" hidden="1" x14ac:dyDescent="0.25">
      <c r="A163" t="s">
        <v>427</v>
      </c>
      <c r="B163" t="s">
        <v>48</v>
      </c>
      <c r="C163">
        <v>70</v>
      </c>
      <c r="D163" s="1">
        <f t="shared" si="2"/>
        <v>14</v>
      </c>
      <c r="E163" t="s">
        <v>49</v>
      </c>
      <c r="F163" t="s">
        <v>428</v>
      </c>
    </row>
    <row r="164" spans="1:6" hidden="1" x14ac:dyDescent="0.25">
      <c r="A164" t="s">
        <v>429</v>
      </c>
      <c r="B164" t="s">
        <v>392</v>
      </c>
      <c r="C164">
        <v>26983</v>
      </c>
      <c r="D164" s="1">
        <f t="shared" si="2"/>
        <v>5396.6</v>
      </c>
      <c r="E164" t="s">
        <v>393</v>
      </c>
      <c r="F164" t="s">
        <v>430</v>
      </c>
    </row>
    <row r="165" spans="1:6" hidden="1" x14ac:dyDescent="0.25">
      <c r="A165" t="s">
        <v>431</v>
      </c>
      <c r="B165" t="s">
        <v>432</v>
      </c>
      <c r="C165">
        <v>42017</v>
      </c>
      <c r="D165" s="1">
        <f t="shared" si="2"/>
        <v>8403.4</v>
      </c>
      <c r="E165" t="s">
        <v>264</v>
      </c>
      <c r="F165" t="s">
        <v>433</v>
      </c>
    </row>
    <row r="166" spans="1:6" hidden="1" x14ac:dyDescent="0.25">
      <c r="A166" t="s">
        <v>434</v>
      </c>
      <c r="B166" t="s">
        <v>435</v>
      </c>
      <c r="C166">
        <v>2400</v>
      </c>
      <c r="D166" s="1">
        <f t="shared" si="2"/>
        <v>480</v>
      </c>
      <c r="E166" t="s">
        <v>354</v>
      </c>
      <c r="F166" t="s">
        <v>436</v>
      </c>
    </row>
    <row r="167" spans="1:6" hidden="1" x14ac:dyDescent="0.25">
      <c r="A167" t="s">
        <v>437</v>
      </c>
      <c r="B167" t="s">
        <v>438</v>
      </c>
      <c r="C167">
        <v>3024.96</v>
      </c>
      <c r="D167" s="1">
        <f t="shared" si="2"/>
        <v>604.99199999999996</v>
      </c>
      <c r="E167" t="s">
        <v>354</v>
      </c>
      <c r="F167" t="s">
        <v>436</v>
      </c>
    </row>
    <row r="168" spans="1:6" hidden="1" x14ac:dyDescent="0.25">
      <c r="A168" t="s">
        <v>439</v>
      </c>
      <c r="B168" t="s">
        <v>440</v>
      </c>
      <c r="C168">
        <v>70</v>
      </c>
      <c r="D168" s="1">
        <f t="shared" si="2"/>
        <v>14</v>
      </c>
      <c r="E168" t="s">
        <v>49</v>
      </c>
      <c r="F168" t="s">
        <v>441</v>
      </c>
    </row>
    <row r="169" spans="1:6" hidden="1" x14ac:dyDescent="0.25">
      <c r="A169" t="s">
        <v>442</v>
      </c>
      <c r="B169" t="s">
        <v>443</v>
      </c>
      <c r="C169">
        <v>1371.84</v>
      </c>
      <c r="D169" s="1">
        <f t="shared" si="2"/>
        <v>274.36799999999999</v>
      </c>
      <c r="E169" t="s">
        <v>354</v>
      </c>
      <c r="F169" t="s">
        <v>444</v>
      </c>
    </row>
    <row r="170" spans="1:6" hidden="1" x14ac:dyDescent="0.25">
      <c r="A170" t="s">
        <v>445</v>
      </c>
      <c r="B170" t="s">
        <v>446</v>
      </c>
      <c r="C170">
        <v>1440</v>
      </c>
      <c r="D170" s="1">
        <f t="shared" si="2"/>
        <v>288</v>
      </c>
      <c r="E170" t="s">
        <v>354</v>
      </c>
      <c r="F170" t="s">
        <v>447</v>
      </c>
    </row>
    <row r="171" spans="1:6" hidden="1" x14ac:dyDescent="0.25">
      <c r="A171" t="s">
        <v>448</v>
      </c>
      <c r="B171" t="s">
        <v>449</v>
      </c>
      <c r="C171">
        <v>14190</v>
      </c>
      <c r="D171" s="1">
        <f t="shared" si="2"/>
        <v>2838</v>
      </c>
      <c r="E171" t="s">
        <v>450</v>
      </c>
      <c r="F171" t="s">
        <v>444</v>
      </c>
    </row>
    <row r="172" spans="1:6" hidden="1" x14ac:dyDescent="0.25">
      <c r="A172" t="s">
        <v>451</v>
      </c>
      <c r="B172" t="s">
        <v>39</v>
      </c>
      <c r="C172">
        <v>570</v>
      </c>
      <c r="D172" s="1">
        <f t="shared" si="2"/>
        <v>114</v>
      </c>
      <c r="E172" t="s">
        <v>40</v>
      </c>
      <c r="F172" t="s">
        <v>452</v>
      </c>
    </row>
    <row r="173" spans="1:6" hidden="1" x14ac:dyDescent="0.25">
      <c r="A173" t="s">
        <v>453</v>
      </c>
      <c r="B173" t="s">
        <v>43</v>
      </c>
      <c r="C173">
        <v>900</v>
      </c>
      <c r="D173" s="1">
        <f t="shared" si="2"/>
        <v>180</v>
      </c>
      <c r="E173" t="s">
        <v>40</v>
      </c>
      <c r="F173" t="s">
        <v>454</v>
      </c>
    </row>
    <row r="174" spans="1:6" hidden="1" x14ac:dyDescent="0.25">
      <c r="A174" t="s">
        <v>455</v>
      </c>
      <c r="B174" t="s">
        <v>456</v>
      </c>
      <c r="C174">
        <v>6600</v>
      </c>
      <c r="D174" s="1">
        <f t="shared" si="2"/>
        <v>1320</v>
      </c>
      <c r="E174" t="s">
        <v>40</v>
      </c>
      <c r="F174" t="s">
        <v>457</v>
      </c>
    </row>
    <row r="175" spans="1:6" hidden="1" x14ac:dyDescent="0.25">
      <c r="A175" t="s">
        <v>388</v>
      </c>
      <c r="B175" t="s">
        <v>45</v>
      </c>
      <c r="C175">
        <v>1100</v>
      </c>
      <c r="D175" s="1">
        <f t="shared" si="2"/>
        <v>220</v>
      </c>
      <c r="E175" t="s">
        <v>40</v>
      </c>
      <c r="F175" t="s">
        <v>458</v>
      </c>
    </row>
    <row r="176" spans="1:6" hidden="1" x14ac:dyDescent="0.25">
      <c r="A176" t="s">
        <v>459</v>
      </c>
      <c r="B176" t="s">
        <v>460</v>
      </c>
      <c r="C176">
        <v>1920</v>
      </c>
      <c r="D176" s="1">
        <f t="shared" si="2"/>
        <v>384</v>
      </c>
      <c r="E176" t="s">
        <v>354</v>
      </c>
      <c r="F176" t="s">
        <v>461</v>
      </c>
    </row>
    <row r="177" spans="1:6" hidden="1" x14ac:dyDescent="0.25">
      <c r="A177" t="s">
        <v>462</v>
      </c>
      <c r="B177" t="s">
        <v>463</v>
      </c>
      <c r="C177">
        <v>5500</v>
      </c>
      <c r="D177" s="1">
        <f t="shared" si="2"/>
        <v>1100</v>
      </c>
      <c r="E177" t="s">
        <v>40</v>
      </c>
      <c r="F177" t="s">
        <v>464</v>
      </c>
    </row>
    <row r="178" spans="1:6" hidden="1" x14ac:dyDescent="0.25">
      <c r="A178" t="s">
        <v>465</v>
      </c>
      <c r="B178" t="s">
        <v>466</v>
      </c>
      <c r="C178">
        <v>15000</v>
      </c>
      <c r="D178" s="1">
        <f t="shared" si="2"/>
        <v>3000</v>
      </c>
      <c r="E178" t="s">
        <v>40</v>
      </c>
      <c r="F178" t="s">
        <v>467</v>
      </c>
    </row>
    <row r="179" spans="1:6" hidden="1" x14ac:dyDescent="0.25">
      <c r="A179" t="s">
        <v>468</v>
      </c>
      <c r="B179" t="s">
        <v>469</v>
      </c>
      <c r="C179">
        <v>42017</v>
      </c>
      <c r="D179" s="1">
        <f t="shared" si="2"/>
        <v>8403.4</v>
      </c>
      <c r="E179" t="s">
        <v>470</v>
      </c>
      <c r="F179" t="s">
        <v>471</v>
      </c>
    </row>
    <row r="180" spans="1:6" hidden="1" x14ac:dyDescent="0.25">
      <c r="A180" t="s">
        <v>472</v>
      </c>
      <c r="B180" t="s">
        <v>45</v>
      </c>
      <c r="C180">
        <v>1100</v>
      </c>
      <c r="D180" s="1">
        <f t="shared" si="2"/>
        <v>220</v>
      </c>
      <c r="E180" t="s">
        <v>40</v>
      </c>
      <c r="F180" t="s">
        <v>474</v>
      </c>
    </row>
    <row r="181" spans="1:6" hidden="1" x14ac:dyDescent="0.25">
      <c r="A181" t="s">
        <v>475</v>
      </c>
      <c r="B181" t="s">
        <v>48</v>
      </c>
      <c r="C181">
        <v>70</v>
      </c>
      <c r="D181" s="1">
        <f t="shared" si="2"/>
        <v>14</v>
      </c>
      <c r="E181" t="s">
        <v>49</v>
      </c>
      <c r="F181" t="s">
        <v>476</v>
      </c>
    </row>
    <row r="182" spans="1:6" hidden="1" x14ac:dyDescent="0.25">
      <c r="A182" t="s">
        <v>477</v>
      </c>
      <c r="B182" t="s">
        <v>440</v>
      </c>
      <c r="C182">
        <v>70</v>
      </c>
      <c r="D182" s="1">
        <f t="shared" si="2"/>
        <v>14</v>
      </c>
      <c r="E182" t="s">
        <v>49</v>
      </c>
      <c r="F182" t="s">
        <v>478</v>
      </c>
    </row>
    <row r="183" spans="1:6" hidden="1" x14ac:dyDescent="0.25">
      <c r="A183" t="s">
        <v>479</v>
      </c>
      <c r="B183" t="s">
        <v>395</v>
      </c>
      <c r="C183">
        <v>950.93</v>
      </c>
      <c r="D183" s="1">
        <f t="shared" si="2"/>
        <v>190.18599999999998</v>
      </c>
      <c r="E183" t="s">
        <v>40</v>
      </c>
      <c r="F183" t="s">
        <v>480</v>
      </c>
    </row>
    <row r="184" spans="1:6" hidden="1" x14ac:dyDescent="0.25">
      <c r="A184" t="s">
        <v>481</v>
      </c>
      <c r="B184" t="s">
        <v>482</v>
      </c>
      <c r="C184">
        <v>11760</v>
      </c>
      <c r="D184" s="1">
        <f t="shared" si="2"/>
        <v>2352</v>
      </c>
      <c r="E184" t="s">
        <v>40</v>
      </c>
      <c r="F184" t="s">
        <v>480</v>
      </c>
    </row>
    <row r="185" spans="1:6" hidden="1" x14ac:dyDescent="0.25">
      <c r="A185" t="s">
        <v>483</v>
      </c>
      <c r="B185" t="s">
        <v>43</v>
      </c>
      <c r="C185">
        <v>900</v>
      </c>
      <c r="D185" s="1">
        <f t="shared" si="2"/>
        <v>180</v>
      </c>
      <c r="E185" t="s">
        <v>40</v>
      </c>
      <c r="F185" t="s">
        <v>484</v>
      </c>
    </row>
    <row r="186" spans="1:6" hidden="1" x14ac:dyDescent="0.25">
      <c r="A186" t="s">
        <v>485</v>
      </c>
      <c r="B186" t="s">
        <v>39</v>
      </c>
      <c r="C186">
        <v>570</v>
      </c>
      <c r="D186" s="1">
        <f t="shared" si="2"/>
        <v>114</v>
      </c>
      <c r="E186" t="s">
        <v>40</v>
      </c>
      <c r="F186" t="s">
        <v>480</v>
      </c>
    </row>
    <row r="187" spans="1:6" hidden="1" x14ac:dyDescent="0.25">
      <c r="A187" t="s">
        <v>486</v>
      </c>
      <c r="B187" t="s">
        <v>487</v>
      </c>
      <c r="C187">
        <v>8400</v>
      </c>
      <c r="D187" s="1">
        <f t="shared" si="2"/>
        <v>1680</v>
      </c>
      <c r="E187" t="s">
        <v>40</v>
      </c>
      <c r="F187" t="s">
        <v>480</v>
      </c>
    </row>
    <row r="188" spans="1:6" hidden="1" x14ac:dyDescent="0.25">
      <c r="A188" t="s">
        <v>488</v>
      </c>
      <c r="B188" t="s">
        <v>489</v>
      </c>
      <c r="C188">
        <v>1800</v>
      </c>
      <c r="D188" s="1">
        <f t="shared" si="2"/>
        <v>360</v>
      </c>
      <c r="E188" t="s">
        <v>40</v>
      </c>
      <c r="F188" t="s">
        <v>490</v>
      </c>
    </row>
    <row r="189" spans="1:6" hidden="1" x14ac:dyDescent="0.25">
      <c r="A189" t="s">
        <v>491</v>
      </c>
      <c r="B189" t="s">
        <v>492</v>
      </c>
      <c r="C189">
        <v>8400</v>
      </c>
      <c r="D189" s="1">
        <f t="shared" si="2"/>
        <v>1680</v>
      </c>
      <c r="E189" t="s">
        <v>40</v>
      </c>
      <c r="F189" t="s">
        <v>480</v>
      </c>
    </row>
    <row r="190" spans="1:6" hidden="1" x14ac:dyDescent="0.25">
      <c r="A190" t="s">
        <v>493</v>
      </c>
      <c r="B190" t="s">
        <v>494</v>
      </c>
      <c r="C190">
        <v>7200</v>
      </c>
      <c r="D190" s="1">
        <f t="shared" si="2"/>
        <v>1440</v>
      </c>
      <c r="E190" t="s">
        <v>40</v>
      </c>
      <c r="F190" t="s">
        <v>473</v>
      </c>
    </row>
    <row r="191" spans="1:6" hidden="1" x14ac:dyDescent="0.25">
      <c r="A191" t="s">
        <v>495</v>
      </c>
      <c r="B191" t="s">
        <v>496</v>
      </c>
      <c r="C191">
        <v>5760</v>
      </c>
      <c r="D191" s="1">
        <f t="shared" si="2"/>
        <v>1152</v>
      </c>
      <c r="E191" t="s">
        <v>40</v>
      </c>
      <c r="F191" t="s">
        <v>497</v>
      </c>
    </row>
    <row r="192" spans="1:6" hidden="1" x14ac:dyDescent="0.25">
      <c r="A192" t="s">
        <v>498</v>
      </c>
      <c r="B192" t="s">
        <v>499</v>
      </c>
      <c r="C192">
        <v>2904.2</v>
      </c>
      <c r="D192" s="1">
        <f t="shared" si="2"/>
        <v>580.83999999999992</v>
      </c>
      <c r="E192" t="s">
        <v>500</v>
      </c>
      <c r="F192" t="s">
        <v>476</v>
      </c>
    </row>
    <row r="193" spans="1:6" hidden="1" x14ac:dyDescent="0.25">
      <c r="A193" t="s">
        <v>501</v>
      </c>
      <c r="B193" t="s">
        <v>502</v>
      </c>
      <c r="C193">
        <v>8981.2800000000007</v>
      </c>
      <c r="D193" s="1">
        <f t="shared" si="2"/>
        <v>1796.2560000000001</v>
      </c>
      <c r="E193" t="s">
        <v>237</v>
      </c>
      <c r="F193" t="s">
        <v>504</v>
      </c>
    </row>
    <row r="194" spans="1:6" hidden="1" x14ac:dyDescent="0.25">
      <c r="A194" t="s">
        <v>505</v>
      </c>
      <c r="B194" t="s">
        <v>506</v>
      </c>
      <c r="C194">
        <v>28536.959999999999</v>
      </c>
      <c r="D194" s="1">
        <f t="shared" si="2"/>
        <v>5707.3919999999998</v>
      </c>
      <c r="E194" t="s">
        <v>237</v>
      </c>
      <c r="F194" t="s">
        <v>503</v>
      </c>
    </row>
    <row r="195" spans="1:6" hidden="1" x14ac:dyDescent="0.25">
      <c r="A195" t="s">
        <v>507</v>
      </c>
      <c r="B195" t="s">
        <v>236</v>
      </c>
      <c r="C195">
        <v>21329.4</v>
      </c>
      <c r="D195" s="1">
        <f t="shared" si="2"/>
        <v>4265.88</v>
      </c>
      <c r="E195" t="s">
        <v>237</v>
      </c>
      <c r="F195" t="s">
        <v>508</v>
      </c>
    </row>
    <row r="196" spans="1:6" hidden="1" x14ac:dyDescent="0.25">
      <c r="A196" t="s">
        <v>509</v>
      </c>
      <c r="B196" t="s">
        <v>510</v>
      </c>
      <c r="C196">
        <v>20400</v>
      </c>
      <c r="D196" s="1">
        <f t="shared" ref="D196:D211" si="3">C196/$C$1</f>
        <v>4080</v>
      </c>
      <c r="E196" t="s">
        <v>511</v>
      </c>
      <c r="F196" t="s">
        <v>512</v>
      </c>
    </row>
    <row r="197" spans="1:6" hidden="1" x14ac:dyDescent="0.25">
      <c r="A197" t="s">
        <v>513</v>
      </c>
      <c r="B197" t="s">
        <v>469</v>
      </c>
      <c r="C197">
        <v>50000</v>
      </c>
      <c r="D197" s="1">
        <f t="shared" si="3"/>
        <v>10000</v>
      </c>
      <c r="E197" t="s">
        <v>514</v>
      </c>
      <c r="F197" t="s">
        <v>515</v>
      </c>
    </row>
    <row r="198" spans="1:6" hidden="1" x14ac:dyDescent="0.25">
      <c r="A198" t="s">
        <v>516</v>
      </c>
      <c r="B198" t="s">
        <v>35</v>
      </c>
      <c r="C198">
        <v>53600</v>
      </c>
      <c r="D198" s="1">
        <f t="shared" si="3"/>
        <v>10720</v>
      </c>
      <c r="E198" t="s">
        <v>517</v>
      </c>
      <c r="F198" t="s">
        <v>518</v>
      </c>
    </row>
    <row r="199" spans="1:6" hidden="1" x14ac:dyDescent="0.25">
      <c r="A199" t="s">
        <v>519</v>
      </c>
      <c r="B199" t="s">
        <v>520</v>
      </c>
      <c r="C199">
        <v>44250</v>
      </c>
      <c r="D199" s="1">
        <f t="shared" si="3"/>
        <v>8850</v>
      </c>
      <c r="E199" t="s">
        <v>521</v>
      </c>
      <c r="F199" t="s">
        <v>522</v>
      </c>
    </row>
    <row r="200" spans="1:6" hidden="1" x14ac:dyDescent="0.25">
      <c r="A200" t="s">
        <v>523</v>
      </c>
      <c r="B200" t="s">
        <v>524</v>
      </c>
      <c r="C200">
        <v>2820</v>
      </c>
      <c r="D200" s="1">
        <f t="shared" si="3"/>
        <v>564</v>
      </c>
      <c r="E200" t="s">
        <v>525</v>
      </c>
      <c r="F200" t="s">
        <v>518</v>
      </c>
    </row>
    <row r="201" spans="1:6" hidden="1" x14ac:dyDescent="0.25">
      <c r="A201" t="s">
        <v>526</v>
      </c>
      <c r="B201" t="s">
        <v>418</v>
      </c>
      <c r="C201">
        <v>68884.509999999995</v>
      </c>
      <c r="D201" s="1">
        <f t="shared" si="3"/>
        <v>13776.901999999998</v>
      </c>
      <c r="E201" t="s">
        <v>527</v>
      </c>
      <c r="F201" t="s">
        <v>528</v>
      </c>
    </row>
    <row r="202" spans="1:6" hidden="1" x14ac:dyDescent="0.25">
      <c r="A202" t="s">
        <v>529</v>
      </c>
      <c r="B202" t="s">
        <v>530</v>
      </c>
      <c r="C202">
        <v>35675.760000000002</v>
      </c>
      <c r="D202" s="1">
        <f t="shared" si="3"/>
        <v>7135.152</v>
      </c>
      <c r="E202" t="s">
        <v>531</v>
      </c>
      <c r="F202" t="s">
        <v>532</v>
      </c>
    </row>
    <row r="203" spans="1:6" hidden="1" x14ac:dyDescent="0.25">
      <c r="A203" t="s">
        <v>533</v>
      </c>
      <c r="B203" t="s">
        <v>58</v>
      </c>
      <c r="C203">
        <v>43140</v>
      </c>
      <c r="D203" s="1">
        <f t="shared" si="3"/>
        <v>8628</v>
      </c>
      <c r="E203" t="s">
        <v>59</v>
      </c>
      <c r="F203" t="s">
        <v>534</v>
      </c>
    </row>
    <row r="204" spans="1:6" hidden="1" x14ac:dyDescent="0.25">
      <c r="A204" t="s">
        <v>535</v>
      </c>
      <c r="B204" t="s">
        <v>58</v>
      </c>
      <c r="C204">
        <v>27488</v>
      </c>
      <c r="D204" s="1">
        <f t="shared" si="3"/>
        <v>5497.6</v>
      </c>
      <c r="E204" t="s">
        <v>536</v>
      </c>
      <c r="F204" t="s">
        <v>537</v>
      </c>
    </row>
    <row r="205" spans="1:6" hidden="1" x14ac:dyDescent="0.25">
      <c r="A205" t="s">
        <v>538</v>
      </c>
      <c r="B205" t="s">
        <v>539</v>
      </c>
      <c r="C205">
        <v>2170</v>
      </c>
      <c r="D205" s="1">
        <f t="shared" si="3"/>
        <v>434</v>
      </c>
      <c r="E205" t="s">
        <v>525</v>
      </c>
      <c r="F205" t="s">
        <v>540</v>
      </c>
    </row>
    <row r="206" spans="1:6" hidden="1" x14ac:dyDescent="0.25">
      <c r="A206" t="s">
        <v>541</v>
      </c>
      <c r="B206" t="s">
        <v>539</v>
      </c>
      <c r="C206">
        <v>16200</v>
      </c>
      <c r="D206" s="1">
        <f t="shared" si="3"/>
        <v>3240</v>
      </c>
      <c r="E206" t="s">
        <v>525</v>
      </c>
      <c r="F206" t="s">
        <v>540</v>
      </c>
    </row>
    <row r="207" spans="1:6" hidden="1" x14ac:dyDescent="0.25">
      <c r="A207" t="s">
        <v>448</v>
      </c>
      <c r="B207" t="s">
        <v>449</v>
      </c>
      <c r="C207">
        <v>1290</v>
      </c>
      <c r="D207" s="1">
        <f t="shared" si="3"/>
        <v>258</v>
      </c>
      <c r="E207" t="s">
        <v>450</v>
      </c>
      <c r="F207" t="s">
        <v>542</v>
      </c>
    </row>
    <row r="208" spans="1:6" hidden="1" x14ac:dyDescent="0.25">
      <c r="A208" t="s">
        <v>543</v>
      </c>
      <c r="B208" t="s">
        <v>422</v>
      </c>
      <c r="C208">
        <v>573.29999999999995</v>
      </c>
      <c r="D208" s="1">
        <f t="shared" si="3"/>
        <v>114.66</v>
      </c>
      <c r="E208" t="s">
        <v>423</v>
      </c>
      <c r="F208" t="s">
        <v>540</v>
      </c>
    </row>
    <row r="209" spans="1:6" hidden="1" x14ac:dyDescent="0.25">
      <c r="A209" t="s">
        <v>544</v>
      </c>
      <c r="B209" t="s">
        <v>545</v>
      </c>
      <c r="C209">
        <v>18572.16</v>
      </c>
      <c r="D209" s="1">
        <f t="shared" si="3"/>
        <v>3714.4319999999998</v>
      </c>
      <c r="E209" t="s">
        <v>546</v>
      </c>
      <c r="F209" t="s">
        <v>547</v>
      </c>
    </row>
    <row r="210" spans="1:6" hidden="1" x14ac:dyDescent="0.25">
      <c r="A210" t="s">
        <v>548</v>
      </c>
      <c r="B210" t="s">
        <v>549</v>
      </c>
      <c r="C210">
        <v>86400</v>
      </c>
      <c r="D210" s="1">
        <f t="shared" si="3"/>
        <v>17280</v>
      </c>
      <c r="E210" t="s">
        <v>550</v>
      </c>
      <c r="F210" t="s">
        <v>551</v>
      </c>
    </row>
    <row r="211" spans="1:6" hidden="1" x14ac:dyDescent="0.25">
      <c r="A211" t="s">
        <v>552</v>
      </c>
      <c r="B211" t="s">
        <v>553</v>
      </c>
      <c r="C211">
        <v>134400</v>
      </c>
      <c r="D211" s="1">
        <f t="shared" si="3"/>
        <v>26880</v>
      </c>
      <c r="E211" t="s">
        <v>554</v>
      </c>
      <c r="F211" t="s">
        <v>555</v>
      </c>
    </row>
  </sheetData>
  <autoFilter ref="A2:J211" xr:uid="{00000000-0001-0000-0000-000000000000}">
    <filterColumn colId="3">
      <colorFilter dxfId="1"/>
    </filterColumn>
    <filterColumn colId="5">
      <filters>
        <filter val="01.08.2022 14:36"/>
        <filter val="01.08.2022 14:57"/>
        <filter val="01.08.2022 15:43"/>
        <filter val="01.11.2022 10:32"/>
        <filter val="02.05.2022 15:05"/>
        <filter val="02.06.2022 10:08"/>
        <filter val="02.08.2022 10:32"/>
        <filter val="02.11.2022 13:15"/>
        <filter val="03.05.2022 08:59"/>
        <filter val="03.11.2022 13:24"/>
        <filter val="03.11.2022 13:26"/>
        <filter val="03.11.2022 13:27"/>
        <filter val="03.11.2022 14:31"/>
        <filter val="03.11.2022 17:22"/>
        <filter val="04.05.2022 14:35"/>
        <filter val="04.11.2022 12:33"/>
        <filter val="04.11.2022 12:43"/>
        <filter val="05.04.2022 09:14"/>
        <filter val="05.10.2022 09:15"/>
        <filter val="06.10.2022 15:52"/>
        <filter val="06.10.2022 16:42"/>
        <filter val="06.12.2022 12:28"/>
        <filter val="07.07.2022 16:20"/>
        <filter val="07.11.2022 14:05"/>
        <filter val="08.04.2022 13:01"/>
        <filter val="08.06.2022 11:23"/>
        <filter val="08.06.2022 12:54"/>
        <filter val="08.08.2022 14:20"/>
        <filter val="08.12.2022 10:23"/>
        <filter val="09.06.2022 13:33"/>
        <filter val="09.09.2022 10:52"/>
        <filter val="12.04.2022 12:25"/>
        <filter val="12.07.2022 09:04"/>
        <filter val="12.07.2022 16:16"/>
        <filter val="13.05.2022 11:17"/>
        <filter val="13.05.2022 14:37"/>
        <filter val="13.09.2022 15:24"/>
        <filter val="13.09.2022 16:14"/>
        <filter val="14.04.2022 14:43"/>
        <filter val="14.10.2022 12:17"/>
        <filter val="14.11.2022 16:12"/>
        <filter val="15.12.2022 12:25"/>
        <filter val="15.12.2022 13:30"/>
        <filter val="16.05.2022 09:50"/>
        <filter val="16.05.2022 11:34"/>
        <filter val="16.05.2022 15:51"/>
        <filter val="17.06.2022 11:45"/>
        <filter val="17.10.2022 10:13"/>
        <filter val="18.04.2022 15:55"/>
        <filter val="18.05.2022 10:54"/>
        <filter val="18.05.2022 14:10"/>
        <filter val="18.05.2022 14:43"/>
        <filter val="18.08.2022 09:53"/>
        <filter val="18.08.2022 13:09"/>
        <filter val="18.08.2022 13:10"/>
        <filter val="19.04.2022 10:00"/>
        <filter val="19.04.2022 10:47"/>
        <filter val="19.04.2022 11:59"/>
        <filter val="19.04.2022 12:02"/>
        <filter val="19.05.2022 10:24"/>
        <filter val="19.05.2022 10:54"/>
        <filter val="19.08.2022 11:03"/>
        <filter val="19.08.2022 12:41"/>
        <filter val="20.04.2022 15:34"/>
        <filter val="20.07.2022 12:12"/>
        <filter val="20.07.2022 12:50"/>
        <filter val="20.07.2022 13:11"/>
        <filter val="20.07.2022 13:43"/>
        <filter val="20.09.2022 10:49"/>
        <filter val="20.09.2022 10:50"/>
        <filter val="20.09.2022 12:40"/>
        <filter val="20.12.2022 11:10"/>
        <filter val="21.04.2022 13:28"/>
        <filter val="21.04.2022 13:51"/>
        <filter val="21.10.2022 12:46"/>
        <filter val="21.10.2022 13:06"/>
        <filter val="21.10.2022 13:15"/>
        <filter val="21.10.2022 14:20"/>
        <filter val="22.02.2022 11:20"/>
        <filter val="22.07.2022 09:26"/>
        <filter val="23.06.2022 14:24"/>
        <filter val="23.06.2022 14:25"/>
        <filter val="23.06.2022 15:27"/>
        <filter val="23.06.2022 15:53"/>
        <filter val="23.06.2022 16:15"/>
        <filter val="23.08.2022 10:19"/>
        <filter val="23.11.2022 09:47"/>
        <filter val="24.05.2022 09:46"/>
        <filter val="24.05.2022 11:06"/>
        <filter val="24.06.2022 10:44"/>
        <filter val="24.10.2022 14:03"/>
        <filter val="25.10.2022 14:40"/>
        <filter val="25.10.2022 14:41"/>
        <filter val="25.10.2022 15:29"/>
        <filter val="26.07.2022 10:31"/>
        <filter val="26.07.2022 11:08"/>
        <filter val="27.10.2022 16:02"/>
        <filter val="28.06.2022 10:44"/>
        <filter val="29.11.2022 13:21"/>
        <filter val="29.11.2022 14:11"/>
        <filter val="29.11.2022 14:29"/>
        <filter val="29.11.2022 15:52"/>
        <filter val="29.11.2022 16:29"/>
        <filter val="30.06.2022 12:29"/>
        <filter val="30.06.2022 12:53"/>
        <filter val="30.06.2022 14:17"/>
        <filter val="30.09.2022 11:40"/>
        <filter val="30.09.2022 12:51"/>
        <filter val="30.09.2022 13:46"/>
        <filter val="31.05.2022 10:14"/>
        <filter val="31.08.2022 08:59"/>
        <filter val="31.10.2022 12:02"/>
        <filter val="31.10.2022 12:38"/>
        <filter val="31.10.2022 12:39"/>
        <filter val="31.10.2022 14:01"/>
        <filter val="31.10.2022 16:34"/>
      </filters>
    </filterColumn>
  </autoFilter>
  <conditionalFormatting sqref="D1:D1048576">
    <cfRule type="cellIs" dxfId="0" priority="1" operator="greaterThan">
      <formula>4930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84A83-ED99-4DFA-BC4C-9AC612845E3F}">
  <dimension ref="A2:F22"/>
  <sheetViews>
    <sheetView tabSelected="1" workbookViewId="0">
      <selection activeCell="K11" sqref="K11"/>
    </sheetView>
  </sheetViews>
  <sheetFormatPr defaultRowHeight="15" x14ac:dyDescent="0.25"/>
  <cols>
    <col min="1" max="1" width="3.85546875" bestFit="1" customWidth="1"/>
    <col min="2" max="2" width="9.7109375" customWidth="1"/>
    <col min="3" max="3" width="12.42578125" customWidth="1"/>
    <col min="4" max="4" width="48.85546875" bestFit="1" customWidth="1"/>
    <col min="5" max="5" width="67" customWidth="1"/>
    <col min="6" max="6" width="12.5703125" style="1" customWidth="1"/>
  </cols>
  <sheetData>
    <row r="2" spans="1:6" ht="15.75" x14ac:dyDescent="0.25">
      <c r="A2" s="14" t="s">
        <v>590</v>
      </c>
      <c r="B2" s="14"/>
      <c r="C2" s="14"/>
      <c r="D2" s="14"/>
      <c r="E2" s="14"/>
      <c r="F2" s="14"/>
    </row>
    <row r="4" spans="1:6" ht="43.5" customHeight="1" x14ac:dyDescent="0.25">
      <c r="A4" s="3" t="s">
        <v>557</v>
      </c>
      <c r="B4" s="3" t="s">
        <v>558</v>
      </c>
      <c r="C4" s="3" t="s">
        <v>559</v>
      </c>
      <c r="D4" s="4" t="s">
        <v>1</v>
      </c>
      <c r="E4" s="3" t="s">
        <v>560</v>
      </c>
      <c r="F4" s="5" t="s">
        <v>561</v>
      </c>
    </row>
    <row r="5" spans="1:6" ht="30" x14ac:dyDescent="0.25">
      <c r="A5" s="3">
        <v>1</v>
      </c>
      <c r="B5" s="8">
        <v>80</v>
      </c>
      <c r="C5" s="9">
        <v>44657</v>
      </c>
      <c r="D5" s="10" t="s">
        <v>576</v>
      </c>
      <c r="E5" s="11" t="s">
        <v>577</v>
      </c>
      <c r="F5" s="6">
        <v>3688393.8</v>
      </c>
    </row>
    <row r="6" spans="1:6" ht="30" x14ac:dyDescent="0.25">
      <c r="A6" s="3">
        <v>2</v>
      </c>
      <c r="B6" s="8">
        <v>87</v>
      </c>
      <c r="C6" s="9">
        <v>44663</v>
      </c>
      <c r="D6" s="10" t="s">
        <v>576</v>
      </c>
      <c r="E6" s="11" t="s">
        <v>578</v>
      </c>
      <c r="F6" s="6">
        <v>1004948.54</v>
      </c>
    </row>
    <row r="7" spans="1:6" ht="30" x14ac:dyDescent="0.25">
      <c r="A7" s="3">
        <v>3</v>
      </c>
      <c r="B7" s="8">
        <v>146</v>
      </c>
      <c r="C7" s="9">
        <v>44743</v>
      </c>
      <c r="D7" s="10" t="s">
        <v>576</v>
      </c>
      <c r="E7" s="11" t="s">
        <v>579</v>
      </c>
      <c r="F7" s="7">
        <v>290719</v>
      </c>
    </row>
    <row r="8" spans="1:6" ht="30" x14ac:dyDescent="0.25">
      <c r="A8" s="3">
        <v>4</v>
      </c>
      <c r="B8" s="8">
        <v>190</v>
      </c>
      <c r="C8" s="9">
        <v>44811</v>
      </c>
      <c r="D8" s="10" t="s">
        <v>587</v>
      </c>
      <c r="E8" s="11" t="s">
        <v>572</v>
      </c>
      <c r="F8" s="7">
        <v>38400</v>
      </c>
    </row>
    <row r="9" spans="1:6" ht="32.25" customHeight="1" x14ac:dyDescent="0.25">
      <c r="A9" s="3">
        <v>5</v>
      </c>
      <c r="B9" s="8">
        <v>192</v>
      </c>
      <c r="C9" s="9">
        <v>44812</v>
      </c>
      <c r="D9" s="10" t="s">
        <v>580</v>
      </c>
      <c r="E9" s="11" t="s">
        <v>581</v>
      </c>
      <c r="F9" s="6">
        <v>57613.45</v>
      </c>
    </row>
    <row r="10" spans="1:6" x14ac:dyDescent="0.25">
      <c r="A10" s="3">
        <v>6</v>
      </c>
      <c r="B10" s="8">
        <v>198</v>
      </c>
      <c r="C10" s="9">
        <v>44826</v>
      </c>
      <c r="D10" s="10" t="s">
        <v>582</v>
      </c>
      <c r="E10" s="11" t="s">
        <v>585</v>
      </c>
      <c r="F10" s="7">
        <v>238403.36</v>
      </c>
    </row>
    <row r="11" spans="1:6" ht="30" x14ac:dyDescent="0.25">
      <c r="A11" s="3">
        <v>7</v>
      </c>
      <c r="B11" s="8">
        <v>207</v>
      </c>
      <c r="C11" s="9">
        <v>44834</v>
      </c>
      <c r="D11" s="10" t="s">
        <v>576</v>
      </c>
      <c r="E11" s="11" t="s">
        <v>583</v>
      </c>
      <c r="F11" s="6">
        <v>652237</v>
      </c>
    </row>
    <row r="12" spans="1:6" x14ac:dyDescent="0.25">
      <c r="A12" s="3">
        <v>8</v>
      </c>
      <c r="B12" s="8">
        <v>223</v>
      </c>
      <c r="C12" s="9">
        <v>44848</v>
      </c>
      <c r="D12" s="10" t="s">
        <v>565</v>
      </c>
      <c r="E12" s="11" t="s">
        <v>586</v>
      </c>
      <c r="F12" s="7">
        <v>171214.5</v>
      </c>
    </row>
    <row r="13" spans="1:6" ht="30" x14ac:dyDescent="0.25">
      <c r="A13" s="3">
        <v>9</v>
      </c>
      <c r="B13" s="8">
        <v>229</v>
      </c>
      <c r="C13" s="9">
        <v>44860</v>
      </c>
      <c r="D13" s="10" t="s">
        <v>587</v>
      </c>
      <c r="E13" s="11" t="s">
        <v>571</v>
      </c>
      <c r="F13" s="7">
        <v>43200</v>
      </c>
    </row>
    <row r="14" spans="1:6" x14ac:dyDescent="0.25">
      <c r="A14" s="3">
        <v>10</v>
      </c>
      <c r="B14" s="8">
        <v>228</v>
      </c>
      <c r="C14" s="9">
        <v>44860</v>
      </c>
      <c r="D14" s="10" t="s">
        <v>564</v>
      </c>
      <c r="E14" s="11" t="s">
        <v>574</v>
      </c>
      <c r="F14" s="7">
        <v>29700</v>
      </c>
    </row>
    <row r="15" spans="1:6" x14ac:dyDescent="0.25">
      <c r="A15" s="3">
        <v>11</v>
      </c>
      <c r="B15" s="8">
        <v>231</v>
      </c>
      <c r="C15" s="9">
        <v>44860</v>
      </c>
      <c r="D15" s="10" t="s">
        <v>564</v>
      </c>
      <c r="E15" s="11" t="s">
        <v>573</v>
      </c>
      <c r="F15" s="7">
        <v>32008.5</v>
      </c>
    </row>
    <row r="16" spans="1:6" ht="30" x14ac:dyDescent="0.25">
      <c r="A16" s="3">
        <v>12</v>
      </c>
      <c r="B16" s="8">
        <v>235</v>
      </c>
      <c r="C16" s="9">
        <v>44865</v>
      </c>
      <c r="D16" s="10" t="s">
        <v>587</v>
      </c>
      <c r="E16" s="11" t="s">
        <v>571</v>
      </c>
      <c r="F16" s="7">
        <v>43200</v>
      </c>
    </row>
    <row r="17" spans="1:6" x14ac:dyDescent="0.25">
      <c r="A17" s="3">
        <v>13</v>
      </c>
      <c r="B17" s="8">
        <v>240</v>
      </c>
      <c r="C17" s="9">
        <v>44868</v>
      </c>
      <c r="D17" s="10" t="s">
        <v>566</v>
      </c>
      <c r="E17" s="11" t="s">
        <v>570</v>
      </c>
      <c r="F17" s="7">
        <v>99464.88</v>
      </c>
    </row>
    <row r="18" spans="1:6" ht="27.75" x14ac:dyDescent="0.25">
      <c r="A18" s="3">
        <v>14</v>
      </c>
      <c r="B18" s="8">
        <v>245</v>
      </c>
      <c r="C18" s="9">
        <v>44868</v>
      </c>
      <c r="D18" s="10" t="s">
        <v>588</v>
      </c>
      <c r="E18" s="11" t="s">
        <v>575</v>
      </c>
      <c r="F18" s="7">
        <v>30868.58</v>
      </c>
    </row>
    <row r="19" spans="1:6" x14ac:dyDescent="0.25">
      <c r="A19" s="3">
        <v>15</v>
      </c>
      <c r="B19" s="8">
        <v>254</v>
      </c>
      <c r="C19" s="9">
        <v>44875</v>
      </c>
      <c r="D19" s="10" t="s">
        <v>563</v>
      </c>
      <c r="E19" s="11" t="s">
        <v>568</v>
      </c>
      <c r="F19" s="7">
        <v>33613.449999999997</v>
      </c>
    </row>
    <row r="20" spans="1:6" x14ac:dyDescent="0.25">
      <c r="A20" s="3">
        <v>16</v>
      </c>
      <c r="B20" s="8">
        <v>263</v>
      </c>
      <c r="C20" s="9">
        <v>44890</v>
      </c>
      <c r="D20" s="10" t="s">
        <v>562</v>
      </c>
      <c r="E20" s="11" t="s">
        <v>569</v>
      </c>
      <c r="F20" s="7">
        <v>30351</v>
      </c>
    </row>
    <row r="21" spans="1:6" x14ac:dyDescent="0.25">
      <c r="A21" s="3">
        <v>17</v>
      </c>
      <c r="B21" s="8">
        <v>266</v>
      </c>
      <c r="C21" s="9">
        <v>44894</v>
      </c>
      <c r="D21" s="10" t="s">
        <v>589</v>
      </c>
      <c r="E21" s="11" t="s">
        <v>567</v>
      </c>
      <c r="F21" s="7">
        <v>25080</v>
      </c>
    </row>
    <row r="22" spans="1:6" ht="30" x14ac:dyDescent="0.25">
      <c r="A22" s="3">
        <v>18</v>
      </c>
      <c r="B22" s="12">
        <v>295</v>
      </c>
      <c r="C22" s="13">
        <v>44924</v>
      </c>
      <c r="D22" s="10" t="s">
        <v>576</v>
      </c>
      <c r="E22" s="11" t="s">
        <v>584</v>
      </c>
      <c r="F22" s="6">
        <v>548450</v>
      </c>
    </row>
  </sheetData>
  <autoFilter ref="A4:F4" xr:uid="{BAC84A83-ED99-4DFA-BC4C-9AC612845E3F}">
    <sortState xmlns:xlrd2="http://schemas.microsoft.com/office/spreadsheetml/2017/richdata2" ref="A5:F22">
      <sortCondition ref="C4"/>
    </sortState>
  </autoFilter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Andra Pandele</dc:creator>
  <cp:lastModifiedBy>Andra Pandele</cp:lastModifiedBy>
  <cp:lastPrinted>2023-01-18T10:42:12Z</cp:lastPrinted>
  <dcterms:created xsi:type="dcterms:W3CDTF">2023-01-11T09:00:01Z</dcterms:created>
  <dcterms:modified xsi:type="dcterms:W3CDTF">2023-01-18T10:43:39Z</dcterms:modified>
</cp:coreProperties>
</file>