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3275" windowHeight="10875" activeTab="0"/>
  </bookViews>
  <sheets>
    <sheet name="Rezultat final concurs" sheetId="1" r:id="rId1"/>
    <sheet name="Foaie3" sheetId="2" r:id="rId2"/>
  </sheets>
  <definedNames>
    <definedName name="_xlnm.Print_Area" localSheetId="0">'Rezultat final concurs'!$A$1:$M$35</definedName>
  </definedNames>
  <calcPr fullCalcOnLoad="1"/>
</workbook>
</file>

<file path=xl/sharedStrings.xml><?xml version="1.0" encoding="utf-8"?>
<sst xmlns="http://schemas.openxmlformats.org/spreadsheetml/2006/main" count="147" uniqueCount="50">
  <si>
    <t>Nr. crt.</t>
  </si>
  <si>
    <t>Compartiment</t>
  </si>
  <si>
    <t>Nume candidat</t>
  </si>
  <si>
    <t>AUTORITATEA ELECTORALĂ PERMANENTĂ</t>
  </si>
  <si>
    <t>ADMIS</t>
  </si>
  <si>
    <t>Rezultat analiză dosare</t>
  </si>
  <si>
    <t>Nota obţinută la proba scrisă</t>
  </si>
  <si>
    <t>Rezultat probă scrisă</t>
  </si>
  <si>
    <t>Nota obţinută la proba orală</t>
  </si>
  <si>
    <t>Rezultat probă orală</t>
  </si>
  <si>
    <t>Nota finală obţinută la concurs</t>
  </si>
  <si>
    <t>Rezultat final concurs</t>
  </si>
  <si>
    <t>Funcţíe publică parlamentară</t>
  </si>
  <si>
    <t>Număr funcții publice parlamentare scoase la concurs</t>
  </si>
  <si>
    <t>Nr. 8587/16.06.2017</t>
  </si>
  <si>
    <t>Departamentul de control al finanţării partidelor politice şi a campaniilor electorale</t>
  </si>
  <si>
    <t>expert parlamentar</t>
  </si>
  <si>
    <t>ARHIP IONELA ANGELICA</t>
  </si>
  <si>
    <t>NEPREZENTATĂ</t>
  </si>
  <si>
    <t>BOTEZ ELENA AURELIA</t>
  </si>
  <si>
    <t>BREBENEL AURELIA</t>
  </si>
  <si>
    <t>CHIŢU CĂTĂLIN</t>
  </si>
  <si>
    <t>DEACONU ION</t>
  </si>
  <si>
    <t>MUSTEAŢĂ ROXANA</t>
  </si>
  <si>
    <t>RESPINS</t>
  </si>
  <si>
    <t xml:space="preserve">PANAITESCU DRAGOŞ FLORIN </t>
  </si>
  <si>
    <t>NEPREZENTAT</t>
  </si>
  <si>
    <t>POPA DANIEL</t>
  </si>
  <si>
    <t>RECHIŢEANU IULIANA</t>
  </si>
  <si>
    <t>SACOTĂ ALINA VIOLETA</t>
  </si>
  <si>
    <t>STOIANOVICI VIORICA</t>
  </si>
  <si>
    <t>TUDOSE DIANA GEORGETA</t>
  </si>
  <si>
    <t>consultant parlamentar</t>
  </si>
  <si>
    <t>CORFIŢĂ SILVIA</t>
  </si>
  <si>
    <t>COZMA ELENA</t>
  </si>
  <si>
    <t>DUMITRAŞCU OANA MIRELA</t>
  </si>
  <si>
    <t>ENE ADRIANA DANIELA</t>
  </si>
  <si>
    <t>MOŢOI GABRIEL</t>
  </si>
  <si>
    <t>MUNTEANU SILVIU DUMITRU</t>
  </si>
  <si>
    <t>NECULAIE LAURA</t>
  </si>
  <si>
    <t>POPA ANCA</t>
  </si>
  <si>
    <t>VASIU LUCIAN CLAUDIU</t>
  </si>
  <si>
    <t>VOICU ELENA ROXANA</t>
  </si>
  <si>
    <t>Departamentul legislativ</t>
  </si>
  <si>
    <t>consilier parlamentar</t>
  </si>
  <si>
    <t>DUMITRAŞCU MARIANA</t>
  </si>
  <si>
    <t>ARI ANDREI ŞTEFAN</t>
  </si>
  <si>
    <t>BĂRBULESCU ANDA</t>
  </si>
  <si>
    <t>Rezultatul final la concursul organizat în perioada 19 iunie 2017 - 21 iunie 2017 pentru ocuparea unor  funcţii publice parlamentare de execuţie, vacante, din cadrul aparatului de specialitate al instituţiei</t>
  </si>
  <si>
    <t>-------------------------------------------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</si>
</sst>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5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.5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8"/>
      <name val="Arial"/>
      <family val="2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8"/>
      <color indexed="10"/>
      <name val="Arial"/>
      <family val="2"/>
    </font>
    <font>
      <sz val="18"/>
      <color indexed="9"/>
      <name val="Arial"/>
      <family val="2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8"/>
      <color rgb="FFFF0000"/>
      <name val="Arial"/>
      <family val="2"/>
    </font>
    <font>
      <sz val="18"/>
      <color theme="0"/>
      <name val="Arial"/>
      <family val="2"/>
    </font>
    <font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52" fillId="33" borderId="0" xfId="0" applyFont="1" applyFill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52" fillId="33" borderId="0" xfId="0" applyFont="1" applyFill="1" applyAlignment="1">
      <alignment horizontal="left"/>
    </xf>
    <xf numFmtId="2" fontId="7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2" fontId="0" fillId="33" borderId="0" xfId="0" applyNumberFormat="1" applyFont="1" applyFill="1" applyAlignment="1">
      <alignment horizontal="center" vertical="center"/>
    </xf>
    <xf numFmtId="0" fontId="5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54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3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2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2" fontId="5" fillId="33" borderId="18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vertical="center" wrapText="1"/>
    </xf>
    <xf numFmtId="2" fontId="5" fillId="33" borderId="19" xfId="0" applyNumberFormat="1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vertical="center" wrapText="1"/>
    </xf>
    <xf numFmtId="2" fontId="5" fillId="33" borderId="17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2" fontId="5" fillId="33" borderId="21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5" fillId="33" borderId="0" xfId="0" applyFont="1" applyFill="1" applyAlignment="1">
      <alignment horizontal="right"/>
    </xf>
    <xf numFmtId="0" fontId="9" fillId="33" borderId="0" xfId="0" applyFont="1" applyFill="1" applyAlignment="1">
      <alignment horizontal="right"/>
    </xf>
    <xf numFmtId="0" fontId="56" fillId="33" borderId="0" xfId="0" applyFont="1" applyFill="1" applyAlignment="1">
      <alignment horizontal="right"/>
    </xf>
    <xf numFmtId="0" fontId="10" fillId="33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57" fillId="33" borderId="0" xfId="0" applyFont="1" applyFill="1" applyAlignment="1">
      <alignment horizontal="right"/>
    </xf>
    <xf numFmtId="0" fontId="58" fillId="0" borderId="0" xfId="0" applyFont="1" applyAlignment="1">
      <alignment horizontal="right"/>
    </xf>
    <xf numFmtId="0" fontId="52" fillId="33" borderId="0" xfId="0" applyFont="1" applyFill="1" applyAlignment="1">
      <alignment horizontal="center" wrapText="1"/>
    </xf>
    <xf numFmtId="0" fontId="55" fillId="33" borderId="0" xfId="0" applyFont="1" applyFill="1" applyAlignment="1">
      <alignment/>
    </xf>
    <xf numFmtId="0" fontId="55" fillId="33" borderId="0" xfId="0" applyFont="1" applyFill="1" applyAlignment="1">
      <alignment horizontal="center"/>
    </xf>
    <xf numFmtId="0" fontId="55" fillId="0" borderId="0" xfId="0" applyFont="1" applyAlignment="1">
      <alignment/>
    </xf>
    <xf numFmtId="0" fontId="5" fillId="33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2" fontId="5" fillId="33" borderId="16" xfId="0" applyNumberFormat="1" applyFont="1" applyFill="1" applyBorder="1" applyAlignment="1">
      <alignment horizontal="center" vertical="center" wrapText="1"/>
    </xf>
    <xf numFmtId="2" fontId="5" fillId="33" borderId="24" xfId="0" applyNumberFormat="1" applyFont="1" applyFill="1" applyBorder="1" applyAlignment="1">
      <alignment horizontal="center" vertical="center" wrapText="1"/>
    </xf>
    <xf numFmtId="2" fontId="5" fillId="33" borderId="13" xfId="0" applyNumberFormat="1" applyFont="1" applyFill="1" applyBorder="1" applyAlignment="1">
      <alignment horizontal="center" vertical="center" wrapText="1"/>
    </xf>
    <xf numFmtId="2" fontId="5" fillId="33" borderId="25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 quotePrefix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0" fillId="0" borderId="14" xfId="0" applyFont="1" applyBorder="1" applyAlignment="1" quotePrefix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Y36"/>
  <sheetViews>
    <sheetView tabSelected="1" zoomScalePageLayoutView="0" workbookViewId="0" topLeftCell="A4">
      <selection activeCell="E41" sqref="E41"/>
    </sheetView>
  </sheetViews>
  <sheetFormatPr defaultColWidth="9.140625" defaultRowHeight="12.75"/>
  <cols>
    <col min="1" max="1" width="3.8515625" style="18" customWidth="1"/>
    <col min="2" max="2" width="20.7109375" style="19" customWidth="1"/>
    <col min="3" max="3" width="13.421875" style="20" customWidth="1"/>
    <col min="4" max="4" width="8.00390625" style="11" customWidth="1"/>
    <col min="5" max="5" width="19.28125" style="3" customWidth="1"/>
    <col min="6" max="6" width="8.7109375" style="17" customWidth="1"/>
    <col min="7" max="12" width="9.140625" style="21" customWidth="1"/>
    <col min="13" max="13" width="9.140625" style="68" customWidth="1"/>
    <col min="14" max="181" width="9.140625" style="19" customWidth="1"/>
    <col min="182" max="16384" width="9.140625" style="1" customWidth="1"/>
  </cols>
  <sheetData>
    <row r="1" spans="1:181" s="2" customFormat="1" ht="17.25" customHeight="1">
      <c r="A1" s="9" t="s">
        <v>3</v>
      </c>
      <c r="B1" s="9"/>
      <c r="C1" s="5"/>
      <c r="D1" s="4"/>
      <c r="E1" s="3"/>
      <c r="F1" s="10"/>
      <c r="G1" s="11"/>
      <c r="H1" s="11"/>
      <c r="I1" s="11"/>
      <c r="J1" s="11"/>
      <c r="K1" s="11"/>
      <c r="L1" s="11"/>
      <c r="M1" s="6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</row>
    <row r="2" spans="1:181" s="77" customFormat="1" ht="18" customHeight="1">
      <c r="A2" s="13" t="s">
        <v>14</v>
      </c>
      <c r="B2" s="14"/>
      <c r="C2" s="6"/>
      <c r="D2" s="74"/>
      <c r="E2" s="75"/>
      <c r="F2" s="67"/>
      <c r="G2" s="76"/>
      <c r="H2" s="76"/>
      <c r="I2" s="76"/>
      <c r="J2" s="76"/>
      <c r="K2" s="76"/>
      <c r="L2" s="76"/>
      <c r="M2" s="69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</row>
    <row r="3" spans="1:181" s="2" customFormat="1" ht="36" customHeight="1" thickBot="1">
      <c r="A3" s="79" t="s">
        <v>48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6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</row>
    <row r="4" spans="1:181" s="8" customFormat="1" ht="97.5" customHeight="1" thickBot="1">
      <c r="A4" s="7" t="s">
        <v>0</v>
      </c>
      <c r="B4" s="7" t="s">
        <v>1</v>
      </c>
      <c r="C4" s="7" t="s">
        <v>12</v>
      </c>
      <c r="D4" s="7" t="s">
        <v>13</v>
      </c>
      <c r="E4" s="7" t="s">
        <v>2</v>
      </c>
      <c r="F4" s="7" t="s">
        <v>5</v>
      </c>
      <c r="G4" s="15" t="s">
        <v>6</v>
      </c>
      <c r="H4" s="7" t="s">
        <v>7</v>
      </c>
      <c r="I4" s="15" t="s">
        <v>8</v>
      </c>
      <c r="J4" s="7" t="s">
        <v>9</v>
      </c>
      <c r="K4" s="15" t="s">
        <v>10</v>
      </c>
      <c r="L4" s="7" t="s">
        <v>11</v>
      </c>
      <c r="M4" s="70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</row>
    <row r="5" spans="1:13" s="2" customFormat="1" ht="33.75" customHeight="1">
      <c r="A5" s="81">
        <v>1</v>
      </c>
      <c r="B5" s="106" t="s">
        <v>15</v>
      </c>
      <c r="C5" s="94" t="s">
        <v>16</v>
      </c>
      <c r="D5" s="81">
        <v>2</v>
      </c>
      <c r="E5" s="47" t="s">
        <v>17</v>
      </c>
      <c r="F5" s="39" t="s">
        <v>4</v>
      </c>
      <c r="G5" s="84" t="s">
        <v>18</v>
      </c>
      <c r="H5" s="85"/>
      <c r="I5" s="88" t="s">
        <v>49</v>
      </c>
      <c r="J5" s="89"/>
      <c r="K5" s="90"/>
      <c r="L5" s="58" t="s">
        <v>24</v>
      </c>
      <c r="M5" s="71"/>
    </row>
    <row r="6" spans="1:13" s="2" customFormat="1" ht="33.75" customHeight="1">
      <c r="A6" s="82"/>
      <c r="B6" s="107"/>
      <c r="C6" s="95"/>
      <c r="D6" s="82"/>
      <c r="E6" s="48" t="s">
        <v>19</v>
      </c>
      <c r="F6" s="33" t="s">
        <v>4</v>
      </c>
      <c r="G6" s="86" t="s">
        <v>18</v>
      </c>
      <c r="H6" s="87"/>
      <c r="I6" s="100" t="s">
        <v>49</v>
      </c>
      <c r="J6" s="101"/>
      <c r="K6" s="102"/>
      <c r="L6" s="59" t="s">
        <v>24</v>
      </c>
      <c r="M6" s="71"/>
    </row>
    <row r="7" spans="1:13" s="2" customFormat="1" ht="33.75" customHeight="1">
      <c r="A7" s="82"/>
      <c r="B7" s="107"/>
      <c r="C7" s="95"/>
      <c r="D7" s="82"/>
      <c r="E7" s="48" t="s">
        <v>20</v>
      </c>
      <c r="F7" s="33" t="s">
        <v>4</v>
      </c>
      <c r="G7" s="32">
        <v>7.25</v>
      </c>
      <c r="H7" s="33" t="s">
        <v>4</v>
      </c>
      <c r="I7" s="55">
        <v>8.5</v>
      </c>
      <c r="J7" s="53" t="s">
        <v>4</v>
      </c>
      <c r="K7" s="59">
        <f>ROUND((G7+I7)/2,2)</f>
        <v>7.88</v>
      </c>
      <c r="L7" s="59" t="s">
        <v>24</v>
      </c>
      <c r="M7" s="71"/>
    </row>
    <row r="8" spans="1:13" s="2" customFormat="1" ht="33.75" customHeight="1">
      <c r="A8" s="82"/>
      <c r="B8" s="107"/>
      <c r="C8" s="95"/>
      <c r="D8" s="82"/>
      <c r="E8" s="48" t="s">
        <v>21</v>
      </c>
      <c r="F8" s="33" t="s">
        <v>4</v>
      </c>
      <c r="G8" s="32">
        <v>8.25</v>
      </c>
      <c r="H8" s="33" t="s">
        <v>4</v>
      </c>
      <c r="I8" s="55">
        <v>8.5</v>
      </c>
      <c r="J8" s="33" t="s">
        <v>4</v>
      </c>
      <c r="K8" s="59">
        <f>ROUND((G8+I8)/2,2)</f>
        <v>8.38</v>
      </c>
      <c r="L8" s="59" t="s">
        <v>24</v>
      </c>
      <c r="M8" s="71"/>
    </row>
    <row r="9" spans="1:13" s="2" customFormat="1" ht="33.75" customHeight="1">
      <c r="A9" s="82"/>
      <c r="B9" s="107"/>
      <c r="C9" s="95"/>
      <c r="D9" s="82"/>
      <c r="E9" s="48" t="s">
        <v>22</v>
      </c>
      <c r="F9" s="33" t="s">
        <v>4</v>
      </c>
      <c r="G9" s="32">
        <v>7.5</v>
      </c>
      <c r="H9" s="33" t="s">
        <v>4</v>
      </c>
      <c r="I9" s="55">
        <v>8</v>
      </c>
      <c r="J9" s="33" t="s">
        <v>4</v>
      </c>
      <c r="K9" s="59">
        <f>ROUND((G9+I9)/2,2)</f>
        <v>7.75</v>
      </c>
      <c r="L9" s="59" t="s">
        <v>24</v>
      </c>
      <c r="M9" s="71"/>
    </row>
    <row r="10" spans="1:13" s="3" customFormat="1" ht="33.75" customHeight="1">
      <c r="A10" s="82"/>
      <c r="B10" s="107"/>
      <c r="C10" s="95"/>
      <c r="D10" s="82"/>
      <c r="E10" s="49" t="s">
        <v>23</v>
      </c>
      <c r="F10" s="33" t="s">
        <v>4</v>
      </c>
      <c r="G10" s="35">
        <v>6</v>
      </c>
      <c r="H10" s="33" t="s">
        <v>24</v>
      </c>
      <c r="I10" s="100" t="s">
        <v>49</v>
      </c>
      <c r="J10" s="101"/>
      <c r="K10" s="102"/>
      <c r="L10" s="60" t="s">
        <v>24</v>
      </c>
      <c r="M10" s="68"/>
    </row>
    <row r="11" spans="1:13" s="3" customFormat="1" ht="33.75" customHeight="1">
      <c r="A11" s="82"/>
      <c r="B11" s="107"/>
      <c r="C11" s="95"/>
      <c r="D11" s="82"/>
      <c r="E11" s="50" t="s">
        <v>25</v>
      </c>
      <c r="F11" s="33" t="s">
        <v>4</v>
      </c>
      <c r="G11" s="86" t="s">
        <v>26</v>
      </c>
      <c r="H11" s="87"/>
      <c r="I11" s="100" t="s">
        <v>49</v>
      </c>
      <c r="J11" s="101"/>
      <c r="K11" s="102"/>
      <c r="L11" s="60" t="s">
        <v>24</v>
      </c>
      <c r="M11" s="68"/>
    </row>
    <row r="12" spans="1:13" s="3" customFormat="1" ht="33.75" customHeight="1">
      <c r="A12" s="82"/>
      <c r="B12" s="107"/>
      <c r="C12" s="95"/>
      <c r="D12" s="82"/>
      <c r="E12" s="49" t="s">
        <v>27</v>
      </c>
      <c r="F12" s="33" t="s">
        <v>4</v>
      </c>
      <c r="G12" s="35">
        <v>9</v>
      </c>
      <c r="H12" s="33" t="s">
        <v>4</v>
      </c>
      <c r="I12" s="55">
        <v>8.75</v>
      </c>
      <c r="J12" s="33" t="s">
        <v>4</v>
      </c>
      <c r="K12" s="59">
        <f>ROUND((G12+I12)/2,2)</f>
        <v>8.88</v>
      </c>
      <c r="L12" s="60" t="s">
        <v>4</v>
      </c>
      <c r="M12" s="68"/>
    </row>
    <row r="13" spans="1:13" s="3" customFormat="1" ht="33.75" customHeight="1">
      <c r="A13" s="82"/>
      <c r="B13" s="107"/>
      <c r="C13" s="95"/>
      <c r="D13" s="82"/>
      <c r="E13" s="49" t="s">
        <v>28</v>
      </c>
      <c r="F13" s="33" t="s">
        <v>4</v>
      </c>
      <c r="G13" s="86" t="s">
        <v>18</v>
      </c>
      <c r="H13" s="87"/>
      <c r="I13" s="100" t="s">
        <v>49</v>
      </c>
      <c r="J13" s="101"/>
      <c r="K13" s="102"/>
      <c r="L13" s="60" t="s">
        <v>24</v>
      </c>
      <c r="M13" s="68"/>
    </row>
    <row r="14" spans="1:13" s="3" customFormat="1" ht="33.75" customHeight="1">
      <c r="A14" s="82"/>
      <c r="B14" s="107"/>
      <c r="C14" s="95"/>
      <c r="D14" s="82"/>
      <c r="E14" s="49" t="s">
        <v>29</v>
      </c>
      <c r="F14" s="33" t="s">
        <v>4</v>
      </c>
      <c r="G14" s="32">
        <v>7.75</v>
      </c>
      <c r="H14" s="33" t="s">
        <v>4</v>
      </c>
      <c r="I14" s="55">
        <v>8</v>
      </c>
      <c r="J14" s="33" t="s">
        <v>4</v>
      </c>
      <c r="K14" s="59">
        <f>ROUND((G14+I14)/2,2)</f>
        <v>7.88</v>
      </c>
      <c r="L14" s="60" t="s">
        <v>24</v>
      </c>
      <c r="M14" s="68"/>
    </row>
    <row r="15" spans="1:13" s="3" customFormat="1" ht="33.75" customHeight="1">
      <c r="A15" s="82"/>
      <c r="B15" s="107"/>
      <c r="C15" s="95"/>
      <c r="D15" s="82"/>
      <c r="E15" s="49" t="s">
        <v>30</v>
      </c>
      <c r="F15" s="33" t="s">
        <v>4</v>
      </c>
      <c r="G15" s="32">
        <v>7</v>
      </c>
      <c r="H15" s="33" t="s">
        <v>4</v>
      </c>
      <c r="I15" s="55">
        <v>8</v>
      </c>
      <c r="J15" s="33" t="s">
        <v>4</v>
      </c>
      <c r="K15" s="64">
        <f>ROUND((G15+I15)/2,2)</f>
        <v>7.5</v>
      </c>
      <c r="L15" s="60" t="s">
        <v>24</v>
      </c>
      <c r="M15" s="68"/>
    </row>
    <row r="16" spans="1:13" s="3" customFormat="1" ht="33.75" customHeight="1" thickBot="1">
      <c r="A16" s="82"/>
      <c r="B16" s="108"/>
      <c r="C16" s="96"/>
      <c r="D16" s="83"/>
      <c r="E16" s="51" t="s">
        <v>31</v>
      </c>
      <c r="F16" s="37" t="s">
        <v>4</v>
      </c>
      <c r="G16" s="36">
        <v>9</v>
      </c>
      <c r="H16" s="37" t="s">
        <v>4</v>
      </c>
      <c r="I16" s="56">
        <v>8.5</v>
      </c>
      <c r="J16" s="37" t="s">
        <v>4</v>
      </c>
      <c r="K16" s="66">
        <f>ROUND((G16+I16)/2,2)</f>
        <v>8.75</v>
      </c>
      <c r="L16" s="61" t="s">
        <v>4</v>
      </c>
      <c r="M16" s="68"/>
    </row>
    <row r="17" spans="1:13" s="3" customFormat="1" ht="33.75" customHeight="1">
      <c r="A17" s="82"/>
      <c r="B17" s="106" t="s">
        <v>15</v>
      </c>
      <c r="C17" s="94" t="s">
        <v>32</v>
      </c>
      <c r="D17" s="81">
        <v>1</v>
      </c>
      <c r="E17" s="45" t="s">
        <v>33</v>
      </c>
      <c r="F17" s="39" t="s">
        <v>4</v>
      </c>
      <c r="G17" s="38">
        <v>4.5</v>
      </c>
      <c r="H17" s="39" t="s">
        <v>24</v>
      </c>
      <c r="I17" s="88" t="s">
        <v>49</v>
      </c>
      <c r="J17" s="89"/>
      <c r="K17" s="90"/>
      <c r="L17" s="78" t="s">
        <v>24</v>
      </c>
      <c r="M17" s="68"/>
    </row>
    <row r="18" spans="1:13" s="3" customFormat="1" ht="33.75" customHeight="1">
      <c r="A18" s="82"/>
      <c r="B18" s="107"/>
      <c r="C18" s="95"/>
      <c r="D18" s="82"/>
      <c r="E18" s="49" t="s">
        <v>34</v>
      </c>
      <c r="F18" s="33" t="s">
        <v>4</v>
      </c>
      <c r="G18" s="35">
        <v>7</v>
      </c>
      <c r="H18" s="33" t="s">
        <v>4</v>
      </c>
      <c r="I18" s="57">
        <v>7.5</v>
      </c>
      <c r="J18" s="33" t="s">
        <v>4</v>
      </c>
      <c r="K18" s="59">
        <f>ROUND((G18+I18)/2,2)</f>
        <v>7.25</v>
      </c>
      <c r="L18" s="60" t="s">
        <v>24</v>
      </c>
      <c r="M18" s="68"/>
    </row>
    <row r="19" spans="1:13" s="3" customFormat="1" ht="33.75" customHeight="1">
      <c r="A19" s="82"/>
      <c r="B19" s="107"/>
      <c r="C19" s="95"/>
      <c r="D19" s="82"/>
      <c r="E19" s="50" t="s">
        <v>35</v>
      </c>
      <c r="F19" s="33" t="s">
        <v>4</v>
      </c>
      <c r="G19" s="86" t="s">
        <v>18</v>
      </c>
      <c r="H19" s="87"/>
      <c r="I19" s="103" t="s">
        <v>49</v>
      </c>
      <c r="J19" s="104"/>
      <c r="K19" s="105"/>
      <c r="L19" s="60" t="s">
        <v>24</v>
      </c>
      <c r="M19" s="68"/>
    </row>
    <row r="20" spans="1:13" s="3" customFormat="1" ht="33.75" customHeight="1">
      <c r="A20" s="82"/>
      <c r="B20" s="107"/>
      <c r="C20" s="95"/>
      <c r="D20" s="82"/>
      <c r="E20" s="50" t="s">
        <v>36</v>
      </c>
      <c r="F20" s="33" t="s">
        <v>4</v>
      </c>
      <c r="G20" s="35">
        <v>2.75</v>
      </c>
      <c r="H20" s="33" t="s">
        <v>24</v>
      </c>
      <c r="I20" s="103" t="s">
        <v>49</v>
      </c>
      <c r="J20" s="104"/>
      <c r="K20" s="105"/>
      <c r="L20" s="60" t="s">
        <v>24</v>
      </c>
      <c r="M20" s="68"/>
    </row>
    <row r="21" spans="1:13" s="3" customFormat="1" ht="33.75" customHeight="1">
      <c r="A21" s="82"/>
      <c r="B21" s="107"/>
      <c r="C21" s="95"/>
      <c r="D21" s="82"/>
      <c r="E21" s="50" t="s">
        <v>37</v>
      </c>
      <c r="F21" s="33" t="s">
        <v>4</v>
      </c>
      <c r="G21" s="35">
        <v>5.75</v>
      </c>
      <c r="H21" s="33" t="s">
        <v>24</v>
      </c>
      <c r="I21" s="100" t="s">
        <v>49</v>
      </c>
      <c r="J21" s="101"/>
      <c r="K21" s="102"/>
      <c r="L21" s="60" t="s">
        <v>24</v>
      </c>
      <c r="M21" s="68"/>
    </row>
    <row r="22" spans="1:13" s="3" customFormat="1" ht="33.75" customHeight="1">
      <c r="A22" s="82"/>
      <c r="B22" s="107"/>
      <c r="C22" s="95"/>
      <c r="D22" s="82"/>
      <c r="E22" s="50" t="s">
        <v>38</v>
      </c>
      <c r="F22" s="33" t="s">
        <v>4</v>
      </c>
      <c r="G22" s="35">
        <v>3.75</v>
      </c>
      <c r="H22" s="33" t="s">
        <v>24</v>
      </c>
      <c r="I22" s="100" t="s">
        <v>49</v>
      </c>
      <c r="J22" s="101"/>
      <c r="K22" s="102"/>
      <c r="L22" s="60" t="s">
        <v>24</v>
      </c>
      <c r="M22" s="68"/>
    </row>
    <row r="23" spans="1:13" s="3" customFormat="1" ht="33.75" customHeight="1">
      <c r="A23" s="82"/>
      <c r="B23" s="107"/>
      <c r="C23" s="95"/>
      <c r="D23" s="82"/>
      <c r="E23" s="50" t="s">
        <v>39</v>
      </c>
      <c r="F23" s="33" t="s">
        <v>4</v>
      </c>
      <c r="G23" s="35">
        <v>7.5</v>
      </c>
      <c r="H23" s="33" t="s">
        <v>4</v>
      </c>
      <c r="I23" s="57">
        <v>8.5</v>
      </c>
      <c r="J23" s="33" t="s">
        <v>4</v>
      </c>
      <c r="K23" s="64">
        <f>ROUND((G23+I23)/2,2)</f>
        <v>8</v>
      </c>
      <c r="L23" s="60" t="s">
        <v>4</v>
      </c>
      <c r="M23" s="68"/>
    </row>
    <row r="24" spans="1:13" s="3" customFormat="1" ht="33.75" customHeight="1">
      <c r="A24" s="82"/>
      <c r="B24" s="107"/>
      <c r="C24" s="95"/>
      <c r="D24" s="82"/>
      <c r="E24" s="49" t="s">
        <v>40</v>
      </c>
      <c r="F24" s="33" t="s">
        <v>4</v>
      </c>
      <c r="G24" s="32">
        <v>6.25</v>
      </c>
      <c r="H24" s="33" t="s">
        <v>24</v>
      </c>
      <c r="I24" s="103" t="s">
        <v>49</v>
      </c>
      <c r="J24" s="104"/>
      <c r="K24" s="105"/>
      <c r="L24" s="60" t="s">
        <v>24</v>
      </c>
      <c r="M24" s="68"/>
    </row>
    <row r="25" spans="1:13" s="3" customFormat="1" ht="33.75" customHeight="1">
      <c r="A25" s="82"/>
      <c r="B25" s="107"/>
      <c r="C25" s="95"/>
      <c r="D25" s="82"/>
      <c r="E25" s="50" t="s">
        <v>41</v>
      </c>
      <c r="F25" s="33" t="s">
        <v>4</v>
      </c>
      <c r="G25" s="35">
        <v>3.5</v>
      </c>
      <c r="H25" s="33" t="s">
        <v>24</v>
      </c>
      <c r="I25" s="103" t="s">
        <v>49</v>
      </c>
      <c r="J25" s="104"/>
      <c r="K25" s="105"/>
      <c r="L25" s="60" t="s">
        <v>24</v>
      </c>
      <c r="M25" s="68"/>
    </row>
    <row r="26" spans="1:13" s="3" customFormat="1" ht="33.75" customHeight="1" thickBot="1">
      <c r="A26" s="83"/>
      <c r="B26" s="108"/>
      <c r="C26" s="96"/>
      <c r="D26" s="83"/>
      <c r="E26" s="52" t="s">
        <v>42</v>
      </c>
      <c r="F26" s="44" t="s">
        <v>4</v>
      </c>
      <c r="G26" s="40">
        <v>2.25</v>
      </c>
      <c r="H26" s="37" t="s">
        <v>24</v>
      </c>
      <c r="I26" s="97" t="s">
        <v>49</v>
      </c>
      <c r="J26" s="98"/>
      <c r="K26" s="99"/>
      <c r="L26" s="61" t="s">
        <v>24</v>
      </c>
      <c r="M26" s="68"/>
    </row>
    <row r="27" spans="1:13" s="3" customFormat="1" ht="33.75" customHeight="1" thickBot="1">
      <c r="A27" s="81">
        <v>2</v>
      </c>
      <c r="B27" s="91" t="s">
        <v>43</v>
      </c>
      <c r="C27" s="41" t="s">
        <v>44</v>
      </c>
      <c r="D27" s="34">
        <v>1</v>
      </c>
      <c r="E27" s="42" t="s">
        <v>45</v>
      </c>
      <c r="F27" s="34" t="s">
        <v>4</v>
      </c>
      <c r="G27" s="43">
        <v>7</v>
      </c>
      <c r="H27" s="34" t="s">
        <v>4</v>
      </c>
      <c r="I27" s="31">
        <v>8</v>
      </c>
      <c r="J27" s="54" t="s">
        <v>4</v>
      </c>
      <c r="K27" s="65">
        <f>ROUND((G27+I27)/2,2)</f>
        <v>7.5</v>
      </c>
      <c r="L27" s="63" t="s">
        <v>4</v>
      </c>
      <c r="M27" s="68"/>
    </row>
    <row r="28" spans="1:13" s="3" customFormat="1" ht="33.75" customHeight="1">
      <c r="A28" s="82"/>
      <c r="B28" s="92"/>
      <c r="C28" s="94" t="s">
        <v>32</v>
      </c>
      <c r="D28" s="81">
        <v>1</v>
      </c>
      <c r="E28" s="45" t="s">
        <v>46</v>
      </c>
      <c r="F28" s="53" t="s">
        <v>4</v>
      </c>
      <c r="G28" s="46">
        <v>5</v>
      </c>
      <c r="H28" s="39" t="s">
        <v>24</v>
      </c>
      <c r="I28" s="88" t="s">
        <v>49</v>
      </c>
      <c r="J28" s="89"/>
      <c r="K28" s="90"/>
      <c r="L28" s="62" t="s">
        <v>24</v>
      </c>
      <c r="M28" s="68"/>
    </row>
    <row r="29" spans="1:13" s="3" customFormat="1" ht="33.75" customHeight="1" thickBot="1">
      <c r="A29" s="83"/>
      <c r="B29" s="93"/>
      <c r="C29" s="96"/>
      <c r="D29" s="83"/>
      <c r="E29" s="52" t="s">
        <v>47</v>
      </c>
      <c r="F29" s="37" t="s">
        <v>4</v>
      </c>
      <c r="G29" s="36">
        <v>4.25</v>
      </c>
      <c r="H29" s="37" t="s">
        <v>24</v>
      </c>
      <c r="I29" s="97" t="s">
        <v>49</v>
      </c>
      <c r="J29" s="98"/>
      <c r="K29" s="99"/>
      <c r="L29" s="61" t="s">
        <v>24</v>
      </c>
      <c r="M29" s="68"/>
    </row>
    <row r="30" spans="1:13" s="25" customFormat="1" ht="23.25">
      <c r="A30" s="22"/>
      <c r="B30" s="12"/>
      <c r="C30" s="3"/>
      <c r="D30" s="3"/>
      <c r="E30" s="23"/>
      <c r="F30" s="24"/>
      <c r="G30" s="3"/>
      <c r="M30" s="72"/>
    </row>
    <row r="31" spans="1:13" s="25" customFormat="1" ht="23.25">
      <c r="A31" s="22"/>
      <c r="B31" s="26"/>
      <c r="C31" s="3"/>
      <c r="D31" s="3"/>
      <c r="E31" s="23"/>
      <c r="F31" s="24"/>
      <c r="G31" s="3"/>
      <c r="M31" s="72"/>
    </row>
    <row r="32" spans="1:13" s="25" customFormat="1" ht="23.25">
      <c r="A32" s="22"/>
      <c r="B32" s="26"/>
      <c r="C32" s="3"/>
      <c r="D32" s="3"/>
      <c r="E32" s="23"/>
      <c r="F32" s="24"/>
      <c r="G32" s="3"/>
      <c r="M32" s="72"/>
    </row>
    <row r="33" spans="1:13" s="25" customFormat="1" ht="23.25">
      <c r="A33" s="22"/>
      <c r="B33" s="26"/>
      <c r="C33" s="3"/>
      <c r="D33" s="3"/>
      <c r="E33" s="23"/>
      <c r="F33" s="24"/>
      <c r="G33" s="3"/>
      <c r="M33" s="72"/>
    </row>
    <row r="34" spans="5:13" ht="23.25">
      <c r="E34" s="27"/>
      <c r="G34" s="3"/>
      <c r="M34" s="71"/>
    </row>
    <row r="35" spans="1:13" s="30" customFormat="1" ht="23.25">
      <c r="A35" s="80"/>
      <c r="B35" s="80"/>
      <c r="C35" s="80"/>
      <c r="D35" s="80"/>
      <c r="E35" s="80"/>
      <c r="F35" s="28"/>
      <c r="G35" s="29"/>
      <c r="M35" s="73"/>
    </row>
    <row r="36" spans="5:13" ht="23.25">
      <c r="E36" s="27"/>
      <c r="G36" s="3"/>
      <c r="M36" s="71"/>
    </row>
  </sheetData>
  <sheetProtection/>
  <mergeCells count="33">
    <mergeCell ref="I6:K6"/>
    <mergeCell ref="B5:B16"/>
    <mergeCell ref="B17:B26"/>
    <mergeCell ref="I22:K22"/>
    <mergeCell ref="I24:K24"/>
    <mergeCell ref="I25:K25"/>
    <mergeCell ref="I26:K26"/>
    <mergeCell ref="G19:H19"/>
    <mergeCell ref="I28:K28"/>
    <mergeCell ref="I29:K29"/>
    <mergeCell ref="I10:K10"/>
    <mergeCell ref="I11:K11"/>
    <mergeCell ref="I17:K17"/>
    <mergeCell ref="I19:K19"/>
    <mergeCell ref="I20:K20"/>
    <mergeCell ref="I21:K21"/>
    <mergeCell ref="I13:K13"/>
    <mergeCell ref="C5:C16"/>
    <mergeCell ref="D5:D16"/>
    <mergeCell ref="D17:D26"/>
    <mergeCell ref="C17:C26"/>
    <mergeCell ref="C28:C29"/>
    <mergeCell ref="D28:D29"/>
    <mergeCell ref="A3:L3"/>
    <mergeCell ref="A35:E35"/>
    <mergeCell ref="A5:A26"/>
    <mergeCell ref="G5:H5"/>
    <mergeCell ref="G6:H6"/>
    <mergeCell ref="G11:H11"/>
    <mergeCell ref="G13:H13"/>
    <mergeCell ref="I5:K5"/>
    <mergeCell ref="A27:A29"/>
    <mergeCell ref="B27:B29"/>
  </mergeCells>
  <printOptions horizontalCentered="1" verticalCentered="1"/>
  <pageMargins left="0.7480314960629921" right="0" top="0" bottom="0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mihaila.anca</dc:creator>
  <cp:keywords/>
  <dc:description/>
  <cp:lastModifiedBy>Anca Mihaila</cp:lastModifiedBy>
  <cp:lastPrinted>2017-06-21T14:24:17Z</cp:lastPrinted>
  <dcterms:created xsi:type="dcterms:W3CDTF">2007-07-19T06:19:38Z</dcterms:created>
  <dcterms:modified xsi:type="dcterms:W3CDTF">2017-06-21T14:32:38Z</dcterms:modified>
  <cp:category/>
  <cp:version/>
  <cp:contentType/>
  <cp:contentStatus/>
</cp:coreProperties>
</file>