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505" activeTab="0"/>
  </bookViews>
  <sheets>
    <sheet name="Foaie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<sst xmlns="http://schemas.openxmlformats.org/spreadsheetml/2006/main" count="624" uniqueCount="224">
  <si>
    <t>Nr. crt.</t>
  </si>
  <si>
    <t>JUDEŢUL</t>
  </si>
  <si>
    <t>CIRCUMSCRIPŢIE ELECTORALĂ</t>
  </si>
  <si>
    <t xml:space="preserve">DATA ORGANIZĂRII ALEGERILOR </t>
  </si>
  <si>
    <t>ZI</t>
  </si>
  <si>
    <t>ALEGERI PENTRU</t>
  </si>
  <si>
    <t>CONSILIUL LOCAL</t>
  </si>
  <si>
    <t>PRIMAR</t>
  </si>
  <si>
    <t>CHELTUIELI</t>
  </si>
  <si>
    <t>MATERIALE (BUNURI ŞI SERVICII) LEI</t>
  </si>
  <si>
    <t>LEI</t>
  </si>
  <si>
    <t>EURO</t>
  </si>
  <si>
    <t>TIMIŞ</t>
  </si>
  <si>
    <t>ORAŞ</t>
  </si>
  <si>
    <t>FĂGET</t>
  </si>
  <si>
    <t>FEB.</t>
  </si>
  <si>
    <t>TUR ALEGERI</t>
  </si>
  <si>
    <t>DATĂ</t>
  </si>
  <si>
    <t>CURS VALUTAR BNR</t>
  </si>
  <si>
    <t xml:space="preserve">PERSOANE ÎNSCRISE ÎN LISTELE ELECTORALE             </t>
  </si>
  <si>
    <t>CLUJ</t>
  </si>
  <si>
    <t>MUN.</t>
  </si>
  <si>
    <t>CLUJ NAPOCA</t>
  </si>
  <si>
    <t>BIHOR</t>
  </si>
  <si>
    <t>COM.</t>
  </si>
  <si>
    <t>CĂRPINET</t>
  </si>
  <si>
    <t>HUNEDOARA</t>
  </si>
  <si>
    <t>ORĂŞTIE</t>
  </si>
  <si>
    <t>OLT</t>
  </si>
  <si>
    <t>COLONEŞTI</t>
  </si>
  <si>
    <t>GĂNEASA</t>
  </si>
  <si>
    <t>PERSOANE CARE AU PARTICIPAT LA VOT</t>
  </si>
  <si>
    <t>NUMĂR MEDIU PERSOANE ÎNSCRISE ÎN LISTELE ELECTORALE</t>
  </si>
  <si>
    <t>NUMĂR MEDIU  PERSOANE CARE AU PARTICIPAT LA VOT</t>
  </si>
  <si>
    <t>ALBA</t>
  </si>
  <si>
    <t>HOREA</t>
  </si>
  <si>
    <t>ROŞIA DE SECAŞ</t>
  </si>
  <si>
    <t>ARAD</t>
  </si>
  <si>
    <t>ORŞ.</t>
  </si>
  <si>
    <t>PECICA</t>
  </si>
  <si>
    <t>MAR.</t>
  </si>
  <si>
    <t>IAŞI</t>
  </si>
  <si>
    <t>STRUNGA</t>
  </si>
  <si>
    <t>CEFA</t>
  </si>
  <si>
    <t>CORNEŞTI</t>
  </si>
  <si>
    <t>MUREŞ</t>
  </si>
  <si>
    <t>ALBEŞTI</t>
  </si>
  <si>
    <t>TELEORMAN</t>
  </si>
  <si>
    <t>BUJORU</t>
  </si>
  <si>
    <t>APR.</t>
  </si>
  <si>
    <t>X</t>
  </si>
  <si>
    <t>CĂLĂRAŞI</t>
  </si>
  <si>
    <t>CRIVĂŢ</t>
  </si>
  <si>
    <t>SĂLAJ</t>
  </si>
  <si>
    <t>CRISTOLT</t>
  </si>
  <si>
    <t>MAI</t>
  </si>
  <si>
    <t>IALOMIŢA</t>
  </si>
  <si>
    <t>BALACIU</t>
  </si>
  <si>
    <t>TRAIAN</t>
  </si>
  <si>
    <t>CĂLINEŞTI</t>
  </si>
  <si>
    <t>IUNIE</t>
  </si>
  <si>
    <t>GALAŢI</t>
  </si>
  <si>
    <t>FUNDENI</t>
  </si>
  <si>
    <t>SINTEA MARE</t>
  </si>
  <si>
    <t>AUG.</t>
  </si>
  <si>
    <t>SUCEAVA</t>
  </si>
  <si>
    <t>DORNA CÂNDRENI</t>
  </si>
  <si>
    <t>VASLUI</t>
  </si>
  <si>
    <t>IVĂNEŞTI</t>
  </si>
  <si>
    <t>GORJ</t>
  </si>
  <si>
    <t>TURBUREA</t>
  </si>
  <si>
    <t>SFÂNTU GHEORGHE</t>
  </si>
  <si>
    <t>SATU MARE</t>
  </si>
  <si>
    <t>CĂPLENI</t>
  </si>
  <si>
    <t>HARGHITA</t>
  </si>
  <si>
    <t>ODORHEIUL SECUIESC</t>
  </si>
  <si>
    <t>SEPT.</t>
  </si>
  <si>
    <t>GÂLGĂU</t>
  </si>
  <si>
    <t>VALEA SEACĂ</t>
  </si>
  <si>
    <t>NOV.</t>
  </si>
  <si>
    <t>VÂLCEA</t>
  </si>
  <si>
    <t>GOŞOENI</t>
  </si>
  <si>
    <t>SMÂRDIOASA</t>
  </si>
  <si>
    <t>SIBIU</t>
  </si>
  <si>
    <t>MEDIAŞ</t>
  </si>
  <si>
    <t>02.nov.09</t>
  </si>
  <si>
    <t>DEVESELU</t>
  </si>
  <si>
    <t>SOHODOL</t>
  </si>
  <si>
    <t>BONŢIDA</t>
  </si>
  <si>
    <t>NEAMŢ</t>
  </si>
  <si>
    <t>BICAZU ARDELEAN</t>
  </si>
  <si>
    <t>DÂMBOVIŢA</t>
  </si>
  <si>
    <t>CORNĂŢELU</t>
  </si>
  <si>
    <t>GIURGIU</t>
  </si>
  <si>
    <t>FLOREŞTI STOIENEŞTI</t>
  </si>
  <si>
    <t>CRICOVA</t>
  </si>
  <si>
    <t>RÂMNICU VÂLCEA</t>
  </si>
  <si>
    <t>BOTOŞANI</t>
  </si>
  <si>
    <t>RĂCHIŢI</t>
  </si>
  <si>
    <t>CONSTANŢA</t>
  </si>
  <si>
    <t>ADAMCLISI</t>
  </si>
  <si>
    <t>ARGEŞ</t>
  </si>
  <si>
    <t>VULTUREŞTI</t>
  </si>
  <si>
    <t>AGRIŞ</t>
  </si>
  <si>
    <t>SANISLĂU</t>
  </si>
  <si>
    <t>SECAŞ</t>
  </si>
  <si>
    <t>RACŞA</t>
  </si>
  <si>
    <t>MEHEDINŢI</t>
  </si>
  <si>
    <t>BAIA DE ARAMĂ</t>
  </si>
  <si>
    <t>BUZĂU</t>
  </si>
  <si>
    <t>RÂMNICELU</t>
  </si>
  <si>
    <t>GĂLBINAŞI</t>
  </si>
  <si>
    <t>SCHELA</t>
  </si>
  <si>
    <t>SÂRBENI</t>
  </si>
  <si>
    <t>CĂMIN</t>
  </si>
  <si>
    <t>RUŞEŢU</t>
  </si>
  <si>
    <t>PORUMBEŞTI</t>
  </si>
  <si>
    <t>COVASNA</t>
  </si>
  <si>
    <t>BOROŞNEU MARE</t>
  </si>
  <si>
    <t>SURDUC</t>
  </si>
  <si>
    <t>IAN.</t>
  </si>
  <si>
    <t>BARU</t>
  </si>
  <si>
    <t>ORAŞU NOU</t>
  </si>
  <si>
    <t>CORNI</t>
  </si>
  <si>
    <t>CERNĂTEŞTI</t>
  </si>
  <si>
    <t>ALMAŞU</t>
  </si>
  <si>
    <t>APLOD</t>
  </si>
  <si>
    <t xml:space="preserve">TULCEA </t>
  </si>
  <si>
    <t>HORIA</t>
  </si>
  <si>
    <t>SELEUŞ</t>
  </si>
  <si>
    <t>01</t>
  </si>
  <si>
    <t>03</t>
  </si>
  <si>
    <t>05</t>
  </si>
  <si>
    <t>BRAGADIRU</t>
  </si>
  <si>
    <t>PRAHOVA</t>
  </si>
  <si>
    <t>SCORŞENI</t>
  </si>
  <si>
    <t>MARAMUREŞ</t>
  </si>
  <si>
    <t>BAIA MARE</t>
  </si>
  <si>
    <t>08</t>
  </si>
  <si>
    <t>VRANCEA</t>
  </si>
  <si>
    <t>TULNICI</t>
  </si>
  <si>
    <t>PERSONAL                      LEI</t>
  </si>
  <si>
    <t>TOTAL CHELTUIELI  LEI</t>
  </si>
  <si>
    <t>TOTAL CHELTUIELI  EURO</t>
  </si>
  <si>
    <t>TUR           1</t>
  </si>
  <si>
    <t>TUR         2</t>
  </si>
  <si>
    <t>TUR               1</t>
  </si>
  <si>
    <t>TUR              2</t>
  </si>
  <si>
    <t>ŞOIMUŞ</t>
  </si>
  <si>
    <t>TOTAL ALEGERI PARŢIALE LOCALE 2009</t>
  </si>
  <si>
    <t>TOTAL ALEGERI PARŢIALE LOCALE 2010</t>
  </si>
  <si>
    <t>TOTAL ALEGERI PARŢIALE LOCALE 2011</t>
  </si>
  <si>
    <t>COST/                 ALEGĂTOR ÎNREGISTRAT</t>
  </si>
  <si>
    <t>TUR         3</t>
  </si>
  <si>
    <t>COST/ALEGĂTOR PREZENT LA VOT</t>
  </si>
  <si>
    <t>PREŞEDINTE CONSILIUL JUDEŢEAN</t>
  </si>
  <si>
    <t xml:space="preserve">TELEORMAN </t>
  </si>
  <si>
    <t>JUD.</t>
  </si>
  <si>
    <t>SLATINA</t>
  </si>
  <si>
    <t xml:space="preserve">ORŞ. </t>
  </si>
  <si>
    <t>DRĂGĂNEŞTI</t>
  </si>
  <si>
    <t>FRB.</t>
  </si>
  <si>
    <t>DRĂGUŞENI</t>
  </si>
  <si>
    <t>DOLJEŞTI</t>
  </si>
  <si>
    <t xml:space="preserve">X  </t>
  </si>
  <si>
    <t>VITOMIREŞTI</t>
  </si>
  <si>
    <t xml:space="preserve">COM. </t>
  </si>
  <si>
    <t>CĂLMĂŢUIU DE SUS</t>
  </si>
  <si>
    <t>VÎLCELELE</t>
  </si>
  <si>
    <t>PECHEA</t>
  </si>
  <si>
    <t>GHEORGHE LAZĂR</t>
  </si>
  <si>
    <t>AN</t>
  </si>
  <si>
    <t>TURNU MĂGURELE</t>
  </si>
  <si>
    <t xml:space="preserve">COM.        </t>
  </si>
  <si>
    <t>CARAȘ-SEVERIN</t>
  </si>
  <si>
    <t>POJEJENA</t>
  </si>
  <si>
    <t>DENSUȘ</t>
  </si>
  <si>
    <t>AVRĂMEȘTI</t>
  </si>
  <si>
    <t xml:space="preserve">LUNĂ    </t>
  </si>
  <si>
    <t>TOTAL ALEGERI PARTIALE LOCALE 2013</t>
  </si>
  <si>
    <t>ARGEȘ</t>
  </si>
  <si>
    <t>JUDEȚUL ARGEȘ</t>
  </si>
  <si>
    <t>MARAMUREȘ</t>
  </si>
  <si>
    <t>ORȘ.</t>
  </si>
  <si>
    <t>BORȘA</t>
  </si>
  <si>
    <t>PANCIU</t>
  </si>
  <si>
    <t>BACĂU</t>
  </si>
  <si>
    <t>LUIZI-CĂLUGĂRA</t>
  </si>
  <si>
    <t>BRAȘOV</t>
  </si>
  <si>
    <t>APAȚA</t>
  </si>
  <si>
    <t>VALEA RÂMNICULUI</t>
  </si>
  <si>
    <t>x</t>
  </si>
  <si>
    <t>ZIDURI</t>
  </si>
  <si>
    <t>OBREJA</t>
  </si>
  <si>
    <t>CONSTANȚA</t>
  </si>
  <si>
    <t>RASOVA</t>
  </si>
  <si>
    <t>MUREȘ</t>
  </si>
  <si>
    <t>IDECIU DE JOS</t>
  </si>
  <si>
    <t>MEHEDINȚI</t>
  </si>
  <si>
    <t>BREZNIȚA-OCOL</t>
  </si>
  <si>
    <t>NEAMȚ</t>
  </si>
  <si>
    <t>MĂRGINENI</t>
  </si>
  <si>
    <t>MĂGURENI</t>
  </si>
  <si>
    <t>PĂULEȘTI</t>
  </si>
  <si>
    <t>CRÂNGU</t>
  </si>
  <si>
    <t>TROIANUL</t>
  </si>
  <si>
    <t>TIMIȘ</t>
  </si>
  <si>
    <t>CRICIOVA</t>
  </si>
  <si>
    <t>DIMITRIE CANTEMIR</t>
  </si>
  <si>
    <t>POGOANELE</t>
  </si>
  <si>
    <t>BUNTEȘTI</t>
  </si>
  <si>
    <t>CALVINI</t>
  </si>
  <si>
    <t>DOLJ</t>
  </si>
  <si>
    <t>COȘOVENI</t>
  </si>
  <si>
    <t>HULUBEȘTI</t>
  </si>
  <si>
    <t>DÂMBOVIȚA</t>
  </si>
  <si>
    <t>SĂCĂLAZ</t>
  </si>
  <si>
    <t>TULCEA</t>
  </si>
  <si>
    <t>IC BRĂTIANU</t>
  </si>
  <si>
    <t>VEANCEA</t>
  </si>
  <si>
    <t>ANDREIAȘU DE JOS</t>
  </si>
  <si>
    <t>LIPSĂ  DOCUMENTAȚIE</t>
  </si>
  <si>
    <t>TOTAL</t>
  </si>
  <si>
    <t>.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</si>
</sst>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mm/yyyy"/>
    <numFmt numFmtId="165" formatCode="0.0000"/>
  </numFmts>
  <fonts count="4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5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right"/>
    </xf>
    <xf numFmtId="165" fontId="2" fillId="0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15" fontId="2" fillId="33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2" fontId="2" fillId="33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15" fontId="2" fillId="0" borderId="11" xfId="0" applyNumberFormat="1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15" fontId="2" fillId="0" borderId="17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0" fontId="3" fillId="4" borderId="18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3" fontId="3" fillId="34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/>
    </xf>
    <xf numFmtId="2" fontId="2" fillId="34" borderId="11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4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2" fontId="3" fillId="4" borderId="18" xfId="0" applyNumberFormat="1" applyFont="1" applyFill="1" applyBorder="1" applyAlignment="1">
      <alignment horizontal="center" vertical="center" textRotation="90" wrapText="1"/>
    </xf>
    <xf numFmtId="0" fontId="2" fillId="33" borderId="19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4" borderId="18" xfId="0" applyFont="1" applyFill="1" applyBorder="1" applyAlignment="1">
      <alignment vertical="center" wrapText="1"/>
    </xf>
    <xf numFmtId="2" fontId="3" fillId="4" borderId="18" xfId="0" applyNumberFormat="1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textRotation="90" wrapText="1"/>
    </xf>
    <xf numFmtId="0" fontId="3" fillId="34" borderId="12" xfId="0" applyFont="1" applyFill="1" applyBorder="1" applyAlignment="1">
      <alignment horizontal="left"/>
    </xf>
    <xf numFmtId="0" fontId="3" fillId="34" borderId="19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C152"/>
  <sheetViews>
    <sheetView tabSelected="1" zoomScalePageLayoutView="0" workbookViewId="0" topLeftCell="A1">
      <pane ySplit="8" topLeftCell="A119" activePane="bottomLeft" state="frozen"/>
      <selection pane="topLeft" activeCell="A1" sqref="A1"/>
      <selection pane="bottomLeft" activeCell="N131" sqref="N131"/>
    </sheetView>
  </sheetViews>
  <sheetFormatPr defaultColWidth="9.140625" defaultRowHeight="12.75"/>
  <cols>
    <col min="1" max="1" width="5.140625" style="1" customWidth="1"/>
    <col min="2" max="2" width="19.28125" style="1" customWidth="1"/>
    <col min="3" max="3" width="7.8515625" style="1" customWidth="1"/>
    <col min="4" max="4" width="31.8515625" style="1" customWidth="1"/>
    <col min="5" max="5" width="6.00390625" style="1" customWidth="1"/>
    <col min="6" max="6" width="8.00390625" style="1" customWidth="1"/>
    <col min="7" max="7" width="8.8515625" style="1" customWidth="1"/>
    <col min="8" max="8" width="5.7109375" style="1" bestFit="1" customWidth="1"/>
    <col min="9" max="9" width="6.57421875" style="1" customWidth="1"/>
    <col min="10" max="10" width="7.421875" style="1" customWidth="1"/>
    <col min="11" max="11" width="11.140625" style="1" customWidth="1"/>
    <col min="12" max="12" width="14.00390625" style="1" customWidth="1"/>
    <col min="13" max="13" width="12.28125" style="1" customWidth="1"/>
    <col min="14" max="14" width="14.28125" style="1" customWidth="1"/>
    <col min="15" max="15" width="15.8515625" style="1" customWidth="1"/>
    <col min="16" max="16" width="11.00390625" style="1" customWidth="1"/>
    <col min="17" max="17" width="10.8515625" style="1" customWidth="1"/>
    <col min="18" max="18" width="9.00390625" style="1" customWidth="1"/>
    <col min="19" max="19" width="9.421875" style="1" customWidth="1"/>
    <col min="20" max="20" width="9.7109375" style="1" customWidth="1"/>
    <col min="21" max="21" width="7.7109375" style="1" customWidth="1"/>
    <col min="22" max="22" width="12.28125" style="1" customWidth="1"/>
    <col min="23" max="23" width="11.00390625" style="1" customWidth="1"/>
    <col min="24" max="24" width="10.421875" style="1" customWidth="1"/>
    <col min="25" max="25" width="11.140625" style="1" customWidth="1"/>
    <col min="26" max="26" width="12.00390625" style="1" customWidth="1"/>
    <col min="27" max="27" width="13.00390625" style="1" customWidth="1"/>
    <col min="28" max="28" width="10.57421875" style="1" customWidth="1"/>
    <col min="29" max="29" width="14.8515625" style="1" customWidth="1"/>
    <col min="30" max="16384" width="9.140625" style="1" customWidth="1"/>
  </cols>
  <sheetData>
    <row r="4" ht="0.75" customHeight="1" thickBot="1"/>
    <row r="5" ht="11.25" customHeight="1" hidden="1" thickBot="1"/>
    <row r="6" spans="1:29" s="3" customFormat="1" ht="48" customHeight="1" thickBot="1" thickTop="1">
      <c r="A6" s="73" t="s">
        <v>0</v>
      </c>
      <c r="B6" s="73" t="s">
        <v>1</v>
      </c>
      <c r="C6" s="86" t="s">
        <v>2</v>
      </c>
      <c r="D6" s="73"/>
      <c r="E6" s="73" t="s">
        <v>3</v>
      </c>
      <c r="F6" s="73"/>
      <c r="G6" s="73"/>
      <c r="H6" s="87" t="s">
        <v>16</v>
      </c>
      <c r="I6" s="84" t="s">
        <v>5</v>
      </c>
      <c r="J6" s="84"/>
      <c r="K6" s="84"/>
      <c r="L6" s="73" t="s">
        <v>8</v>
      </c>
      <c r="M6" s="73"/>
      <c r="N6" s="81" t="s">
        <v>142</v>
      </c>
      <c r="O6" s="87" t="s">
        <v>143</v>
      </c>
      <c r="P6" s="73" t="s">
        <v>19</v>
      </c>
      <c r="Q6" s="73"/>
      <c r="R6" s="73"/>
      <c r="S6" s="73" t="s">
        <v>31</v>
      </c>
      <c r="T6" s="73"/>
      <c r="U6" s="73"/>
      <c r="V6" s="87" t="s">
        <v>32</v>
      </c>
      <c r="W6" s="87" t="s">
        <v>33</v>
      </c>
      <c r="X6" s="73" t="s">
        <v>152</v>
      </c>
      <c r="Y6" s="73"/>
      <c r="Z6" s="73" t="s">
        <v>154</v>
      </c>
      <c r="AA6" s="73"/>
      <c r="AB6" s="73" t="s">
        <v>18</v>
      </c>
      <c r="AC6" s="73"/>
    </row>
    <row r="7" spans="1:29" s="3" customFormat="1" ht="50.25" customHeight="1" thickBot="1" thickTop="1">
      <c r="A7" s="73"/>
      <c r="B7" s="73"/>
      <c r="C7" s="73"/>
      <c r="D7" s="73"/>
      <c r="E7" s="73" t="s">
        <v>4</v>
      </c>
      <c r="F7" s="77" t="s">
        <v>178</v>
      </c>
      <c r="G7" s="79" t="s">
        <v>171</v>
      </c>
      <c r="H7" s="87"/>
      <c r="I7" s="87" t="s">
        <v>6</v>
      </c>
      <c r="J7" s="87" t="s">
        <v>7</v>
      </c>
      <c r="K7" s="85" t="s">
        <v>155</v>
      </c>
      <c r="L7" s="81" t="s">
        <v>141</v>
      </c>
      <c r="M7" s="87" t="s">
        <v>9</v>
      </c>
      <c r="N7" s="81"/>
      <c r="O7" s="87"/>
      <c r="P7" s="73"/>
      <c r="Q7" s="73"/>
      <c r="R7" s="73"/>
      <c r="S7" s="73"/>
      <c r="T7" s="73"/>
      <c r="U7" s="73"/>
      <c r="V7" s="87"/>
      <c r="W7" s="87"/>
      <c r="X7" s="73" t="s">
        <v>10</v>
      </c>
      <c r="Y7" s="73" t="s">
        <v>11</v>
      </c>
      <c r="Z7" s="73" t="s">
        <v>10</v>
      </c>
      <c r="AA7" s="73" t="s">
        <v>11</v>
      </c>
      <c r="AB7" s="73" t="s">
        <v>11</v>
      </c>
      <c r="AC7" s="73" t="s">
        <v>17</v>
      </c>
    </row>
    <row r="8" spans="1:29" s="3" customFormat="1" ht="42" customHeight="1" thickBot="1" thickTop="1">
      <c r="A8" s="73"/>
      <c r="B8" s="73"/>
      <c r="C8" s="73"/>
      <c r="D8" s="73"/>
      <c r="E8" s="73"/>
      <c r="F8" s="78"/>
      <c r="G8" s="80"/>
      <c r="H8" s="87"/>
      <c r="I8" s="87"/>
      <c r="J8" s="87"/>
      <c r="K8" s="81"/>
      <c r="L8" s="81"/>
      <c r="M8" s="87"/>
      <c r="N8" s="81"/>
      <c r="O8" s="87"/>
      <c r="P8" s="63" t="s">
        <v>144</v>
      </c>
      <c r="Q8" s="63" t="s">
        <v>145</v>
      </c>
      <c r="R8" s="63" t="s">
        <v>153</v>
      </c>
      <c r="S8" s="63" t="s">
        <v>146</v>
      </c>
      <c r="T8" s="63" t="s">
        <v>147</v>
      </c>
      <c r="U8" s="63" t="s">
        <v>153</v>
      </c>
      <c r="V8" s="87"/>
      <c r="W8" s="87"/>
      <c r="X8" s="73"/>
      <c r="Y8" s="73"/>
      <c r="Z8" s="73"/>
      <c r="AA8" s="73"/>
      <c r="AB8" s="73"/>
      <c r="AC8" s="73"/>
    </row>
    <row r="9" spans="1:29" ht="16.5" thickTop="1">
      <c r="A9" s="2">
        <v>1</v>
      </c>
      <c r="B9" s="55" t="s">
        <v>12</v>
      </c>
      <c r="C9" s="55" t="s">
        <v>13</v>
      </c>
      <c r="D9" s="55" t="s">
        <v>14</v>
      </c>
      <c r="E9" s="56">
        <v>15</v>
      </c>
      <c r="F9" s="2" t="s">
        <v>15</v>
      </c>
      <c r="G9" s="2">
        <v>2009</v>
      </c>
      <c r="H9" s="2">
        <v>2</v>
      </c>
      <c r="I9" s="2"/>
      <c r="J9" s="57" t="s">
        <v>50</v>
      </c>
      <c r="K9" s="57"/>
      <c r="L9" s="58">
        <v>6645</v>
      </c>
      <c r="M9" s="58">
        <v>47274</v>
      </c>
      <c r="N9" s="59">
        <v>53919</v>
      </c>
      <c r="O9" s="60">
        <v>12543.09</v>
      </c>
      <c r="P9" s="56">
        <v>6283</v>
      </c>
      <c r="Q9" s="56">
        <v>6336</v>
      </c>
      <c r="R9" s="56"/>
      <c r="S9" s="56">
        <v>3765</v>
      </c>
      <c r="T9" s="56">
        <v>4172</v>
      </c>
      <c r="U9" s="56"/>
      <c r="V9" s="56">
        <v>6310</v>
      </c>
      <c r="W9" s="56">
        <v>3969</v>
      </c>
      <c r="X9" s="61">
        <v>8.54</v>
      </c>
      <c r="Y9" s="61">
        <v>1.98</v>
      </c>
      <c r="Z9" s="61">
        <v>13.58</v>
      </c>
      <c r="AA9" s="61">
        <v>3.15</v>
      </c>
      <c r="AB9" s="2">
        <v>4.2987</v>
      </c>
      <c r="AC9" s="62">
        <v>39846</v>
      </c>
    </row>
    <row r="10" spans="1:29" ht="15.75">
      <c r="A10" s="4">
        <v>2</v>
      </c>
      <c r="B10" s="5" t="s">
        <v>20</v>
      </c>
      <c r="C10" s="5" t="s">
        <v>21</v>
      </c>
      <c r="D10" s="5" t="s">
        <v>22</v>
      </c>
      <c r="E10" s="6">
        <v>15</v>
      </c>
      <c r="F10" s="4" t="s">
        <v>15</v>
      </c>
      <c r="G10" s="4">
        <v>2009</v>
      </c>
      <c r="H10" s="4">
        <v>1</v>
      </c>
      <c r="I10" s="4"/>
      <c r="J10" s="7" t="s">
        <v>50</v>
      </c>
      <c r="K10" s="7"/>
      <c r="L10" s="8">
        <v>396924</v>
      </c>
      <c r="M10" s="8">
        <v>427988</v>
      </c>
      <c r="N10" s="9">
        <v>824912</v>
      </c>
      <c r="O10" s="10">
        <v>191898</v>
      </c>
      <c r="P10" s="4">
        <v>274300</v>
      </c>
      <c r="Q10" s="4"/>
      <c r="R10" s="4"/>
      <c r="S10" s="4">
        <v>82836</v>
      </c>
      <c r="T10" s="4"/>
      <c r="U10" s="4"/>
      <c r="V10" s="4">
        <v>274300</v>
      </c>
      <c r="W10" s="4">
        <v>82836</v>
      </c>
      <c r="X10" s="11">
        <v>3</v>
      </c>
      <c r="Y10" s="11">
        <v>0.69</v>
      </c>
      <c r="Z10" s="11">
        <v>9.95</v>
      </c>
      <c r="AA10" s="11">
        <v>2.31</v>
      </c>
      <c r="AB10" s="4">
        <v>4.2987</v>
      </c>
      <c r="AC10" s="12">
        <v>39846</v>
      </c>
    </row>
    <row r="11" spans="1:29" ht="15.75">
      <c r="A11" s="4">
        <v>3</v>
      </c>
      <c r="B11" s="5" t="s">
        <v>23</v>
      </c>
      <c r="C11" s="5" t="s">
        <v>24</v>
      </c>
      <c r="D11" s="5" t="s">
        <v>25</v>
      </c>
      <c r="E11" s="6">
        <v>15</v>
      </c>
      <c r="F11" s="4" t="s">
        <v>15</v>
      </c>
      <c r="G11" s="4">
        <v>2009</v>
      </c>
      <c r="H11" s="4">
        <v>2</v>
      </c>
      <c r="I11" s="4"/>
      <c r="J11" s="7" t="s">
        <v>50</v>
      </c>
      <c r="K11" s="7"/>
      <c r="L11" s="8">
        <v>5912</v>
      </c>
      <c r="M11" s="8">
        <v>29916</v>
      </c>
      <c r="N11" s="9">
        <v>35828</v>
      </c>
      <c r="O11" s="10">
        <v>8334.61</v>
      </c>
      <c r="P11" s="6">
        <v>1763</v>
      </c>
      <c r="Q11" s="6">
        <v>1761</v>
      </c>
      <c r="R11" s="6"/>
      <c r="S11" s="6">
        <v>1402</v>
      </c>
      <c r="T11" s="6">
        <v>1491</v>
      </c>
      <c r="U11" s="6"/>
      <c r="V11" s="6">
        <v>1762</v>
      </c>
      <c r="W11" s="6">
        <v>1447</v>
      </c>
      <c r="X11" s="11">
        <v>20.33</v>
      </c>
      <c r="Y11" s="11">
        <v>4.72</v>
      </c>
      <c r="Z11" s="11">
        <v>24.76</v>
      </c>
      <c r="AA11" s="11">
        <v>5.75</v>
      </c>
      <c r="AB11" s="4">
        <v>4.2987</v>
      </c>
      <c r="AC11" s="12">
        <v>39846</v>
      </c>
    </row>
    <row r="12" spans="1:29" ht="15.75">
      <c r="A12" s="4">
        <v>4</v>
      </c>
      <c r="B12" s="5" t="s">
        <v>26</v>
      </c>
      <c r="C12" s="5" t="s">
        <v>21</v>
      </c>
      <c r="D12" s="5" t="s">
        <v>27</v>
      </c>
      <c r="E12" s="6">
        <v>15</v>
      </c>
      <c r="F12" s="4" t="s">
        <v>15</v>
      </c>
      <c r="G12" s="4">
        <v>2009</v>
      </c>
      <c r="H12" s="4">
        <v>1</v>
      </c>
      <c r="I12" s="4"/>
      <c r="J12" s="7" t="s">
        <v>50</v>
      </c>
      <c r="K12" s="7"/>
      <c r="L12" s="8">
        <v>11377</v>
      </c>
      <c r="M12" s="8">
        <v>30262</v>
      </c>
      <c r="N12" s="9">
        <v>41639</v>
      </c>
      <c r="O12" s="10">
        <v>9686.41</v>
      </c>
      <c r="P12" s="6">
        <v>19729</v>
      </c>
      <c r="Q12" s="6"/>
      <c r="R12" s="6"/>
      <c r="S12" s="6">
        <v>8489</v>
      </c>
      <c r="T12" s="6"/>
      <c r="U12" s="6"/>
      <c r="V12" s="6">
        <v>19729</v>
      </c>
      <c r="W12" s="6">
        <v>8489</v>
      </c>
      <c r="X12" s="11">
        <v>2.11</v>
      </c>
      <c r="Y12" s="11">
        <v>49</v>
      </c>
      <c r="Z12" s="11">
        <v>4.9</v>
      </c>
      <c r="AA12" s="11">
        <v>1.14</v>
      </c>
      <c r="AB12" s="4">
        <v>4.2987</v>
      </c>
      <c r="AC12" s="12">
        <v>39846</v>
      </c>
    </row>
    <row r="13" spans="1:29" ht="15.75">
      <c r="A13" s="4">
        <v>5</v>
      </c>
      <c r="B13" s="5" t="s">
        <v>26</v>
      </c>
      <c r="C13" s="5" t="s">
        <v>24</v>
      </c>
      <c r="D13" s="5" t="s">
        <v>148</v>
      </c>
      <c r="E13" s="6">
        <v>15</v>
      </c>
      <c r="F13" s="4" t="s">
        <v>15</v>
      </c>
      <c r="G13" s="4">
        <v>2009</v>
      </c>
      <c r="H13" s="4">
        <v>1</v>
      </c>
      <c r="I13" s="4"/>
      <c r="J13" s="7" t="s">
        <v>50</v>
      </c>
      <c r="K13" s="7"/>
      <c r="L13" s="8">
        <v>8643</v>
      </c>
      <c r="M13" s="8">
        <v>32556</v>
      </c>
      <c r="N13" s="9">
        <v>41199</v>
      </c>
      <c r="O13" s="10">
        <v>9584.06</v>
      </c>
      <c r="P13" s="6">
        <v>2953</v>
      </c>
      <c r="Q13" s="6"/>
      <c r="R13" s="6"/>
      <c r="S13" s="6">
        <v>2023</v>
      </c>
      <c r="T13" s="6"/>
      <c r="U13" s="6"/>
      <c r="V13" s="6">
        <v>2953</v>
      </c>
      <c r="W13" s="6">
        <v>2023</v>
      </c>
      <c r="X13" s="11">
        <v>13.95</v>
      </c>
      <c r="Y13" s="11">
        <v>3.24</v>
      </c>
      <c r="Z13" s="11">
        <v>20.36</v>
      </c>
      <c r="AA13" s="11">
        <v>4.74</v>
      </c>
      <c r="AB13" s="4">
        <v>4.2987</v>
      </c>
      <c r="AC13" s="12">
        <v>39846</v>
      </c>
    </row>
    <row r="14" spans="1:29" ht="15.75">
      <c r="A14" s="4">
        <v>5</v>
      </c>
      <c r="B14" s="5" t="s">
        <v>28</v>
      </c>
      <c r="C14" s="5" t="s">
        <v>24</v>
      </c>
      <c r="D14" s="5" t="s">
        <v>29</v>
      </c>
      <c r="E14" s="6">
        <v>15</v>
      </c>
      <c r="F14" s="4" t="s">
        <v>15</v>
      </c>
      <c r="G14" s="4">
        <v>2009</v>
      </c>
      <c r="H14" s="4">
        <v>1</v>
      </c>
      <c r="I14" s="4"/>
      <c r="J14" s="7" t="s">
        <v>50</v>
      </c>
      <c r="K14" s="7"/>
      <c r="L14" s="8">
        <v>1470</v>
      </c>
      <c r="M14" s="8">
        <v>11894</v>
      </c>
      <c r="N14" s="9">
        <v>13364</v>
      </c>
      <c r="O14" s="10">
        <v>3108.84</v>
      </c>
      <c r="P14" s="6">
        <v>2105</v>
      </c>
      <c r="Q14" s="6"/>
      <c r="R14" s="6"/>
      <c r="S14" s="6">
        <v>1449</v>
      </c>
      <c r="T14" s="6"/>
      <c r="U14" s="6"/>
      <c r="V14" s="6">
        <v>2105</v>
      </c>
      <c r="W14" s="6">
        <v>1449</v>
      </c>
      <c r="X14" s="11">
        <v>6.34</v>
      </c>
      <c r="Y14" s="11">
        <v>1.47</v>
      </c>
      <c r="Z14" s="11">
        <v>9.22</v>
      </c>
      <c r="AA14" s="11">
        <v>2.14</v>
      </c>
      <c r="AB14" s="4">
        <v>4.2987</v>
      </c>
      <c r="AC14" s="12">
        <v>39846</v>
      </c>
    </row>
    <row r="15" spans="1:29" ht="15.75">
      <c r="A15" s="4">
        <v>6</v>
      </c>
      <c r="B15" s="5" t="s">
        <v>28</v>
      </c>
      <c r="C15" s="5" t="s">
        <v>24</v>
      </c>
      <c r="D15" s="5" t="s">
        <v>30</v>
      </c>
      <c r="E15" s="6">
        <v>15</v>
      </c>
      <c r="F15" s="4" t="s">
        <v>15</v>
      </c>
      <c r="G15" s="4">
        <v>2009</v>
      </c>
      <c r="H15" s="4">
        <v>2</v>
      </c>
      <c r="I15" s="4"/>
      <c r="J15" s="7" t="s">
        <v>50</v>
      </c>
      <c r="K15" s="7"/>
      <c r="L15" s="8">
        <v>3784</v>
      </c>
      <c r="M15" s="8">
        <v>31482</v>
      </c>
      <c r="N15" s="9">
        <v>35266</v>
      </c>
      <c r="O15" s="10">
        <v>8203.87</v>
      </c>
      <c r="P15" s="6">
        <v>3162</v>
      </c>
      <c r="Q15" s="6">
        <v>3166</v>
      </c>
      <c r="R15" s="6"/>
      <c r="S15" s="6">
        <v>2533</v>
      </c>
      <c r="T15" s="6">
        <v>2714</v>
      </c>
      <c r="U15" s="6"/>
      <c r="V15" s="6">
        <v>3164</v>
      </c>
      <c r="W15" s="6">
        <v>2624</v>
      </c>
      <c r="X15" s="11">
        <v>11.14</v>
      </c>
      <c r="Y15" s="11">
        <v>2.59</v>
      </c>
      <c r="Z15" s="11">
        <v>13.43</v>
      </c>
      <c r="AA15" s="11">
        <v>3.12</v>
      </c>
      <c r="AB15" s="4">
        <v>4.2987</v>
      </c>
      <c r="AC15" s="12">
        <v>39846</v>
      </c>
    </row>
    <row r="16" spans="1:29" ht="15.75">
      <c r="A16" s="4">
        <v>7</v>
      </c>
      <c r="B16" s="5" t="s">
        <v>34</v>
      </c>
      <c r="C16" s="5" t="s">
        <v>24</v>
      </c>
      <c r="D16" s="5" t="s">
        <v>35</v>
      </c>
      <c r="E16" s="6">
        <v>15</v>
      </c>
      <c r="F16" s="4" t="s">
        <v>15</v>
      </c>
      <c r="G16" s="4">
        <v>2009</v>
      </c>
      <c r="H16" s="4">
        <v>1</v>
      </c>
      <c r="I16" s="4"/>
      <c r="J16" s="7" t="s">
        <v>50</v>
      </c>
      <c r="K16" s="7"/>
      <c r="L16" s="8">
        <v>1649</v>
      </c>
      <c r="M16" s="8">
        <v>22222</v>
      </c>
      <c r="N16" s="9">
        <v>23871</v>
      </c>
      <c r="O16" s="10">
        <v>5553.07</v>
      </c>
      <c r="P16" s="6">
        <v>1748</v>
      </c>
      <c r="Q16" s="6"/>
      <c r="R16" s="6"/>
      <c r="S16" s="6">
        <v>1370</v>
      </c>
      <c r="T16" s="6"/>
      <c r="U16" s="6"/>
      <c r="V16" s="6">
        <v>1748</v>
      </c>
      <c r="W16" s="6">
        <v>1370</v>
      </c>
      <c r="X16" s="11">
        <v>13.65</v>
      </c>
      <c r="Y16" s="11">
        <v>3.17</v>
      </c>
      <c r="Z16" s="11">
        <v>17.42</v>
      </c>
      <c r="AA16" s="11">
        <v>4.05</v>
      </c>
      <c r="AB16" s="4">
        <v>4.2987</v>
      </c>
      <c r="AC16" s="12">
        <v>39846</v>
      </c>
    </row>
    <row r="17" spans="1:29" ht="15.75">
      <c r="A17" s="4">
        <v>8</v>
      </c>
      <c r="B17" s="5" t="s">
        <v>34</v>
      </c>
      <c r="C17" s="5" t="s">
        <v>24</v>
      </c>
      <c r="D17" s="5" t="s">
        <v>36</v>
      </c>
      <c r="E17" s="6">
        <v>15</v>
      </c>
      <c r="F17" s="4" t="s">
        <v>15</v>
      </c>
      <c r="G17" s="4">
        <v>2009</v>
      </c>
      <c r="H17" s="4">
        <v>1</v>
      </c>
      <c r="I17" s="4"/>
      <c r="J17" s="7" t="s">
        <v>50</v>
      </c>
      <c r="K17" s="7"/>
      <c r="L17" s="8">
        <v>839</v>
      </c>
      <c r="M17" s="8">
        <v>15774</v>
      </c>
      <c r="N17" s="9">
        <v>16613</v>
      </c>
      <c r="O17" s="10">
        <v>3864.65</v>
      </c>
      <c r="P17" s="6">
        <v>1297</v>
      </c>
      <c r="Q17" s="6"/>
      <c r="R17" s="6"/>
      <c r="S17" s="6">
        <v>936</v>
      </c>
      <c r="T17" s="6"/>
      <c r="U17" s="6"/>
      <c r="V17" s="6">
        <v>1297</v>
      </c>
      <c r="W17" s="6">
        <v>936</v>
      </c>
      <c r="X17" s="11">
        <v>12.8</v>
      </c>
      <c r="Y17" s="11">
        <v>2.97</v>
      </c>
      <c r="Z17" s="11">
        <v>17.74</v>
      </c>
      <c r="AA17" s="11">
        <v>4.12</v>
      </c>
      <c r="AB17" s="4">
        <v>4.2987</v>
      </c>
      <c r="AC17" s="12">
        <v>39846</v>
      </c>
    </row>
    <row r="18" spans="1:29" ht="15.75">
      <c r="A18" s="4">
        <v>9</v>
      </c>
      <c r="B18" s="5" t="s">
        <v>37</v>
      </c>
      <c r="C18" s="5" t="s">
        <v>38</v>
      </c>
      <c r="D18" s="5" t="s">
        <v>39</v>
      </c>
      <c r="E18" s="6">
        <v>29</v>
      </c>
      <c r="F18" s="4" t="s">
        <v>40</v>
      </c>
      <c r="G18" s="4">
        <v>2009</v>
      </c>
      <c r="H18" s="4">
        <v>1</v>
      </c>
      <c r="I18" s="4"/>
      <c r="J18" s="7" t="s">
        <v>50</v>
      </c>
      <c r="K18" s="7"/>
      <c r="L18" s="8">
        <v>39256</v>
      </c>
      <c r="M18" s="8">
        <v>4317</v>
      </c>
      <c r="N18" s="9">
        <v>43573</v>
      </c>
      <c r="O18" s="10">
        <v>10136.55</v>
      </c>
      <c r="P18" s="6">
        <v>11446</v>
      </c>
      <c r="Q18" s="6"/>
      <c r="R18" s="6"/>
      <c r="S18" s="6">
        <v>6041</v>
      </c>
      <c r="T18" s="6"/>
      <c r="U18" s="6"/>
      <c r="V18" s="6">
        <v>11446</v>
      </c>
      <c r="W18" s="6">
        <v>6041</v>
      </c>
      <c r="X18" s="11">
        <v>3.8</v>
      </c>
      <c r="Y18" s="11">
        <v>0.88</v>
      </c>
      <c r="Z18" s="11">
        <v>7.21</v>
      </c>
      <c r="AA18" s="11">
        <v>1.67</v>
      </c>
      <c r="AB18" s="4">
        <v>4.2986</v>
      </c>
      <c r="AC18" s="12">
        <v>39874</v>
      </c>
    </row>
    <row r="19" spans="1:29" ht="15.75">
      <c r="A19" s="4">
        <v>10</v>
      </c>
      <c r="B19" s="5" t="s">
        <v>41</v>
      </c>
      <c r="C19" s="5" t="s">
        <v>24</v>
      </c>
      <c r="D19" s="5" t="s">
        <v>42</v>
      </c>
      <c r="E19" s="6">
        <v>29</v>
      </c>
      <c r="F19" s="4" t="s">
        <v>40</v>
      </c>
      <c r="G19" s="4">
        <v>2009</v>
      </c>
      <c r="H19" s="4">
        <v>1</v>
      </c>
      <c r="I19" s="4"/>
      <c r="J19" s="7" t="s">
        <v>50</v>
      </c>
      <c r="K19" s="7"/>
      <c r="L19" s="8">
        <v>45000</v>
      </c>
      <c r="M19" s="8">
        <v>10000</v>
      </c>
      <c r="N19" s="9">
        <v>55000</v>
      </c>
      <c r="O19" s="10">
        <v>12797.86</v>
      </c>
      <c r="P19" s="6">
        <v>3546</v>
      </c>
      <c r="Q19" s="6"/>
      <c r="R19" s="6"/>
      <c r="S19" s="6">
        <v>1783</v>
      </c>
      <c r="T19" s="6"/>
      <c r="U19" s="6"/>
      <c r="V19" s="6">
        <v>3546</v>
      </c>
      <c r="W19" s="6">
        <v>1783</v>
      </c>
      <c r="X19" s="11">
        <v>15.51</v>
      </c>
      <c r="Y19" s="11">
        <v>3.6</v>
      </c>
      <c r="Z19" s="11">
        <v>30.84</v>
      </c>
      <c r="AA19" s="11">
        <v>7.17</v>
      </c>
      <c r="AB19" s="4">
        <v>4.2986</v>
      </c>
      <c r="AC19" s="12">
        <v>39874</v>
      </c>
    </row>
    <row r="20" spans="1:29" ht="15.75">
      <c r="A20" s="4">
        <v>11</v>
      </c>
      <c r="B20" s="5" t="s">
        <v>23</v>
      </c>
      <c r="C20" s="5" t="s">
        <v>24</v>
      </c>
      <c r="D20" s="5" t="s">
        <v>43</v>
      </c>
      <c r="E20" s="6">
        <v>29</v>
      </c>
      <c r="F20" s="4" t="s">
        <v>40</v>
      </c>
      <c r="G20" s="4">
        <v>2009</v>
      </c>
      <c r="H20" s="4">
        <v>1</v>
      </c>
      <c r="I20" s="4"/>
      <c r="J20" s="7" t="s">
        <v>50</v>
      </c>
      <c r="K20" s="7"/>
      <c r="L20" s="8">
        <v>15984</v>
      </c>
      <c r="M20" s="8">
        <v>3143</v>
      </c>
      <c r="N20" s="9">
        <v>19127</v>
      </c>
      <c r="O20" s="10">
        <v>4449.58</v>
      </c>
      <c r="P20" s="6">
        <v>1910</v>
      </c>
      <c r="Q20" s="6"/>
      <c r="R20" s="6"/>
      <c r="S20" s="6">
        <v>1561</v>
      </c>
      <c r="T20" s="6"/>
      <c r="U20" s="6"/>
      <c r="V20" s="6">
        <v>1910</v>
      </c>
      <c r="W20" s="6">
        <v>1561</v>
      </c>
      <c r="X20" s="11">
        <v>10.01</v>
      </c>
      <c r="Y20" s="11">
        <v>2.32</v>
      </c>
      <c r="Z20" s="11">
        <v>12.25</v>
      </c>
      <c r="AA20" s="11">
        <v>2.85</v>
      </c>
      <c r="AB20" s="4">
        <v>4.2986</v>
      </c>
      <c r="AC20" s="12">
        <v>39874</v>
      </c>
    </row>
    <row r="21" spans="1:29" ht="15.75">
      <c r="A21" s="4">
        <v>12</v>
      </c>
      <c r="B21" s="5" t="s">
        <v>20</v>
      </c>
      <c r="C21" s="5" t="s">
        <v>24</v>
      </c>
      <c r="D21" s="5" t="s">
        <v>44</v>
      </c>
      <c r="E21" s="6">
        <v>29</v>
      </c>
      <c r="F21" s="4" t="s">
        <v>40</v>
      </c>
      <c r="G21" s="4">
        <v>2009</v>
      </c>
      <c r="H21" s="4">
        <v>2</v>
      </c>
      <c r="I21" s="4"/>
      <c r="J21" s="7" t="s">
        <v>50</v>
      </c>
      <c r="K21" s="7"/>
      <c r="L21" s="8">
        <v>31116</v>
      </c>
      <c r="M21" s="8">
        <v>3914</v>
      </c>
      <c r="N21" s="9">
        <v>35030</v>
      </c>
      <c r="O21" s="10">
        <v>8149.16</v>
      </c>
      <c r="P21" s="6">
        <v>1386</v>
      </c>
      <c r="Q21" s="6">
        <v>1387</v>
      </c>
      <c r="R21" s="6"/>
      <c r="S21" s="6">
        <v>1031</v>
      </c>
      <c r="T21" s="6">
        <v>1088</v>
      </c>
      <c r="U21" s="6"/>
      <c r="V21" s="6">
        <v>1387</v>
      </c>
      <c r="W21" s="6">
        <v>1060</v>
      </c>
      <c r="X21" s="11">
        <v>25.25</v>
      </c>
      <c r="Y21" s="11">
        <v>5.87</v>
      </c>
      <c r="Z21" s="11">
        <v>33.04</v>
      </c>
      <c r="AA21" s="11">
        <v>7.68</v>
      </c>
      <c r="AB21" s="4">
        <v>4.2986</v>
      </c>
      <c r="AC21" s="12">
        <v>39874</v>
      </c>
    </row>
    <row r="22" spans="1:29" ht="15.75">
      <c r="A22" s="4">
        <v>14</v>
      </c>
      <c r="B22" s="5" t="s">
        <v>45</v>
      </c>
      <c r="C22" s="5" t="s">
        <v>24</v>
      </c>
      <c r="D22" s="5" t="s">
        <v>46</v>
      </c>
      <c r="E22" s="6">
        <v>29</v>
      </c>
      <c r="F22" s="4" t="s">
        <v>40</v>
      </c>
      <c r="G22" s="4">
        <v>2009</v>
      </c>
      <c r="H22" s="4">
        <v>2</v>
      </c>
      <c r="I22" s="4"/>
      <c r="J22" s="7" t="s">
        <v>50</v>
      </c>
      <c r="K22" s="7"/>
      <c r="L22" s="8">
        <v>26457</v>
      </c>
      <c r="M22" s="8">
        <v>3765</v>
      </c>
      <c r="N22" s="9">
        <v>30222</v>
      </c>
      <c r="O22" s="10">
        <v>7030.66</v>
      </c>
      <c r="P22" s="6">
        <v>4602</v>
      </c>
      <c r="Q22" s="6">
        <v>4595</v>
      </c>
      <c r="R22" s="6"/>
      <c r="S22" s="6">
        <v>2567</v>
      </c>
      <c r="T22" s="6">
        <v>2481</v>
      </c>
      <c r="U22" s="6"/>
      <c r="V22" s="6">
        <v>4599</v>
      </c>
      <c r="W22" s="6">
        <v>2524</v>
      </c>
      <c r="X22" s="11">
        <v>6.57</v>
      </c>
      <c r="Y22" s="11">
        <v>1.52</v>
      </c>
      <c r="Z22" s="11">
        <v>11.97</v>
      </c>
      <c r="AA22" s="11">
        <v>2.78</v>
      </c>
      <c r="AB22" s="4">
        <v>4.2986</v>
      </c>
      <c r="AC22" s="12">
        <v>39874</v>
      </c>
    </row>
    <row r="23" spans="1:29" ht="15.75">
      <c r="A23" s="4">
        <v>15</v>
      </c>
      <c r="B23" s="5" t="s">
        <v>47</v>
      </c>
      <c r="C23" s="5" t="s">
        <v>24</v>
      </c>
      <c r="D23" s="5" t="s">
        <v>48</v>
      </c>
      <c r="E23" s="13" t="s">
        <v>132</v>
      </c>
      <c r="F23" s="4" t="s">
        <v>49</v>
      </c>
      <c r="G23" s="4">
        <v>2009</v>
      </c>
      <c r="H23" s="4">
        <v>1</v>
      </c>
      <c r="I23" s="7" t="s">
        <v>50</v>
      </c>
      <c r="J23" s="7"/>
      <c r="K23" s="7"/>
      <c r="L23" s="8">
        <v>21833</v>
      </c>
      <c r="M23" s="8">
        <v>2500</v>
      </c>
      <c r="N23" s="9">
        <v>24333</v>
      </c>
      <c r="O23" s="10">
        <v>5665.42</v>
      </c>
      <c r="P23" s="6">
        <v>1688</v>
      </c>
      <c r="Q23" s="6"/>
      <c r="R23" s="6"/>
      <c r="S23" s="6">
        <v>1072</v>
      </c>
      <c r="T23" s="6"/>
      <c r="U23" s="6"/>
      <c r="V23" s="6">
        <v>1688</v>
      </c>
      <c r="W23" s="6">
        <v>1072</v>
      </c>
      <c r="X23" s="11">
        <v>14.41</v>
      </c>
      <c r="Y23" s="11">
        <v>3.35</v>
      </c>
      <c r="Z23" s="11">
        <v>22.69</v>
      </c>
      <c r="AA23" s="11">
        <v>5.28</v>
      </c>
      <c r="AB23" s="14">
        <v>4.295</v>
      </c>
      <c r="AC23" s="12">
        <v>39923</v>
      </c>
    </row>
    <row r="24" spans="1:29" ht="15.75">
      <c r="A24" s="4">
        <v>16</v>
      </c>
      <c r="B24" s="5" t="s">
        <v>51</v>
      </c>
      <c r="C24" s="5" t="s">
        <v>24</v>
      </c>
      <c r="D24" s="5" t="s">
        <v>52</v>
      </c>
      <c r="E24" s="13" t="s">
        <v>132</v>
      </c>
      <c r="F24" s="4" t="s">
        <v>49</v>
      </c>
      <c r="G24" s="4">
        <v>2009</v>
      </c>
      <c r="H24" s="4">
        <v>2</v>
      </c>
      <c r="I24" s="7"/>
      <c r="J24" s="7" t="s">
        <v>50</v>
      </c>
      <c r="K24" s="7"/>
      <c r="L24" s="8">
        <v>32985</v>
      </c>
      <c r="M24" s="8">
        <v>4882</v>
      </c>
      <c r="N24" s="9">
        <v>37867</v>
      </c>
      <c r="O24" s="10">
        <v>8816.53</v>
      </c>
      <c r="P24" s="6">
        <v>1926</v>
      </c>
      <c r="Q24" s="6">
        <v>1925</v>
      </c>
      <c r="R24" s="6"/>
      <c r="S24" s="6">
        <v>1283</v>
      </c>
      <c r="T24" s="6">
        <v>1445</v>
      </c>
      <c r="U24" s="6"/>
      <c r="V24" s="6">
        <v>1926</v>
      </c>
      <c r="W24" s="6">
        <v>1364</v>
      </c>
      <c r="X24" s="11">
        <v>19.66</v>
      </c>
      <c r="Y24" s="11">
        <v>4.57</v>
      </c>
      <c r="Z24" s="11">
        <v>27.76</v>
      </c>
      <c r="AA24" s="11">
        <v>6.46</v>
      </c>
      <c r="AB24" s="14">
        <v>4.295</v>
      </c>
      <c r="AC24" s="12">
        <v>39923</v>
      </c>
    </row>
    <row r="25" spans="1:29" ht="15.75">
      <c r="A25" s="4">
        <v>17</v>
      </c>
      <c r="B25" s="5" t="s">
        <v>53</v>
      </c>
      <c r="C25" s="5" t="s">
        <v>24</v>
      </c>
      <c r="D25" s="5" t="s">
        <v>54</v>
      </c>
      <c r="E25" s="6">
        <v>10</v>
      </c>
      <c r="F25" s="4" t="s">
        <v>55</v>
      </c>
      <c r="G25" s="4">
        <v>2009</v>
      </c>
      <c r="H25" s="4">
        <v>1</v>
      </c>
      <c r="I25" s="7" t="s">
        <v>50</v>
      </c>
      <c r="J25" s="7"/>
      <c r="K25" s="7"/>
      <c r="L25" s="8">
        <v>14442</v>
      </c>
      <c r="M25" s="8">
        <v>2900</v>
      </c>
      <c r="N25" s="9">
        <v>17342</v>
      </c>
      <c r="O25" s="10">
        <v>4087.2</v>
      </c>
      <c r="P25" s="6">
        <v>1210</v>
      </c>
      <c r="Q25" s="6"/>
      <c r="R25" s="6"/>
      <c r="S25" s="6">
        <v>900</v>
      </c>
      <c r="T25" s="6"/>
      <c r="U25" s="6"/>
      <c r="V25" s="6">
        <v>1210</v>
      </c>
      <c r="W25" s="6">
        <v>900</v>
      </c>
      <c r="X25" s="11">
        <v>14.33</v>
      </c>
      <c r="Y25" s="11">
        <v>3.37</v>
      </c>
      <c r="Z25" s="11">
        <v>19.26</v>
      </c>
      <c r="AA25" s="11">
        <v>4.53</v>
      </c>
      <c r="AB25" s="14">
        <v>4.243</v>
      </c>
      <c r="AC25" s="12">
        <v>39924</v>
      </c>
    </row>
    <row r="26" spans="1:29" ht="15.75">
      <c r="A26" s="4">
        <v>18</v>
      </c>
      <c r="B26" s="5" t="s">
        <v>56</v>
      </c>
      <c r="C26" s="5" t="s">
        <v>24</v>
      </c>
      <c r="D26" s="5" t="s">
        <v>57</v>
      </c>
      <c r="E26" s="6">
        <v>10</v>
      </c>
      <c r="F26" s="4" t="s">
        <v>55</v>
      </c>
      <c r="G26" s="4">
        <v>2009</v>
      </c>
      <c r="H26" s="4">
        <v>2</v>
      </c>
      <c r="I26" s="7"/>
      <c r="J26" s="7" t="s">
        <v>50</v>
      </c>
      <c r="K26" s="7"/>
      <c r="L26" s="8">
        <v>30227</v>
      </c>
      <c r="M26" s="8">
        <v>2378</v>
      </c>
      <c r="N26" s="9">
        <v>32605</v>
      </c>
      <c r="O26" s="10">
        <v>7696.2</v>
      </c>
      <c r="P26" s="6">
        <v>1583</v>
      </c>
      <c r="Q26" s="6">
        <v>1629</v>
      </c>
      <c r="R26" s="6"/>
      <c r="S26" s="6">
        <v>1031</v>
      </c>
      <c r="T26" s="6">
        <v>1151</v>
      </c>
      <c r="U26" s="6"/>
      <c r="V26" s="6">
        <v>1606</v>
      </c>
      <c r="W26" s="6">
        <v>1091</v>
      </c>
      <c r="X26" s="11">
        <v>20.33</v>
      </c>
      <c r="Y26" s="11">
        <v>4.79</v>
      </c>
      <c r="Z26" s="11">
        <v>29.93</v>
      </c>
      <c r="AA26" s="11">
        <v>7.05</v>
      </c>
      <c r="AB26" s="14">
        <v>4.243</v>
      </c>
      <c r="AC26" s="12">
        <v>39924</v>
      </c>
    </row>
    <row r="27" spans="1:29" ht="15.75">
      <c r="A27" s="4">
        <v>19</v>
      </c>
      <c r="B27" s="5" t="s">
        <v>47</v>
      </c>
      <c r="C27" s="5" t="s">
        <v>24</v>
      </c>
      <c r="D27" s="5" t="s">
        <v>58</v>
      </c>
      <c r="E27" s="6">
        <v>10</v>
      </c>
      <c r="F27" s="4" t="s">
        <v>55</v>
      </c>
      <c r="G27" s="4">
        <v>2009</v>
      </c>
      <c r="H27" s="4">
        <v>1</v>
      </c>
      <c r="I27" s="7"/>
      <c r="J27" s="7" t="s">
        <v>50</v>
      </c>
      <c r="K27" s="7"/>
      <c r="L27" s="8">
        <v>28116</v>
      </c>
      <c r="M27" s="8">
        <v>5902</v>
      </c>
      <c r="N27" s="9">
        <v>34018</v>
      </c>
      <c r="O27" s="10">
        <v>8017.44</v>
      </c>
      <c r="P27" s="6">
        <v>1772</v>
      </c>
      <c r="Q27" s="6"/>
      <c r="R27" s="6"/>
      <c r="S27" s="6">
        <v>1264</v>
      </c>
      <c r="T27" s="6"/>
      <c r="U27" s="6"/>
      <c r="V27" s="6">
        <v>1772</v>
      </c>
      <c r="W27" s="6">
        <v>1264</v>
      </c>
      <c r="X27" s="11">
        <v>19.19</v>
      </c>
      <c r="Y27" s="11">
        <v>4.52</v>
      </c>
      <c r="Z27" s="11">
        <v>26.91</v>
      </c>
      <c r="AA27" s="11">
        <v>6.34</v>
      </c>
      <c r="AB27" s="14">
        <v>4.243</v>
      </c>
      <c r="AC27" s="12">
        <v>39924</v>
      </c>
    </row>
    <row r="28" spans="1:29" ht="15.75">
      <c r="A28" s="4">
        <v>20</v>
      </c>
      <c r="B28" s="5" t="s">
        <v>47</v>
      </c>
      <c r="C28" s="5" t="s">
        <v>24</v>
      </c>
      <c r="D28" s="5" t="s">
        <v>59</v>
      </c>
      <c r="E28" s="6">
        <v>29</v>
      </c>
      <c r="F28" s="4" t="s">
        <v>60</v>
      </c>
      <c r="G28" s="4">
        <v>2009</v>
      </c>
      <c r="H28" s="4">
        <v>1</v>
      </c>
      <c r="I28" s="7" t="s">
        <v>50</v>
      </c>
      <c r="J28" s="7"/>
      <c r="K28" s="7"/>
      <c r="L28" s="8">
        <v>13762</v>
      </c>
      <c r="M28" s="8">
        <v>3450</v>
      </c>
      <c r="N28" s="9">
        <v>17212</v>
      </c>
      <c r="O28" s="10">
        <v>4116.02</v>
      </c>
      <c r="P28" s="6">
        <v>3180</v>
      </c>
      <c r="Q28" s="6"/>
      <c r="R28" s="6"/>
      <c r="S28" s="6">
        <v>2326</v>
      </c>
      <c r="T28" s="6"/>
      <c r="U28" s="6"/>
      <c r="V28" s="6">
        <v>3180</v>
      </c>
      <c r="W28" s="6">
        <v>2326</v>
      </c>
      <c r="X28" s="11">
        <v>5.41</v>
      </c>
      <c r="Y28" s="11">
        <v>1.29</v>
      </c>
      <c r="Z28" s="11">
        <v>7.39</v>
      </c>
      <c r="AA28" s="11">
        <v>1.76</v>
      </c>
      <c r="AB28" s="14">
        <v>4.1817</v>
      </c>
      <c r="AC28" s="12">
        <v>39965</v>
      </c>
    </row>
    <row r="29" spans="1:29" ht="15.75">
      <c r="A29" s="4">
        <v>21</v>
      </c>
      <c r="B29" s="5" t="s">
        <v>61</v>
      </c>
      <c r="C29" s="5" t="s">
        <v>24</v>
      </c>
      <c r="D29" s="5" t="s">
        <v>62</v>
      </c>
      <c r="E29" s="6">
        <v>29</v>
      </c>
      <c r="F29" s="4" t="s">
        <v>60</v>
      </c>
      <c r="G29" s="4">
        <v>2009</v>
      </c>
      <c r="H29" s="4">
        <v>2</v>
      </c>
      <c r="I29" s="7"/>
      <c r="J29" s="7" t="s">
        <v>50</v>
      </c>
      <c r="K29" s="7"/>
      <c r="L29" s="8">
        <v>38645</v>
      </c>
      <c r="M29" s="8">
        <v>1955</v>
      </c>
      <c r="N29" s="9">
        <v>40600</v>
      </c>
      <c r="O29" s="10">
        <v>970.89</v>
      </c>
      <c r="P29" s="6">
        <v>3316</v>
      </c>
      <c r="Q29" s="6">
        <v>3295</v>
      </c>
      <c r="R29" s="6"/>
      <c r="S29" s="6">
        <v>2278</v>
      </c>
      <c r="T29" s="6">
        <v>2321</v>
      </c>
      <c r="U29" s="6"/>
      <c r="V29" s="6">
        <v>3306</v>
      </c>
      <c r="W29" s="6">
        <v>2301</v>
      </c>
      <c r="X29" s="11">
        <v>12.28</v>
      </c>
      <c r="Y29" s="11">
        <v>2.93</v>
      </c>
      <c r="Z29" s="11">
        <v>17.64</v>
      </c>
      <c r="AA29" s="11">
        <v>4.21</v>
      </c>
      <c r="AB29" s="14">
        <v>4.1817</v>
      </c>
      <c r="AC29" s="12">
        <v>39965</v>
      </c>
    </row>
    <row r="30" spans="1:29" ht="15.75">
      <c r="A30" s="4">
        <v>22</v>
      </c>
      <c r="B30" s="5" t="s">
        <v>37</v>
      </c>
      <c r="C30" s="5" t="s">
        <v>24</v>
      </c>
      <c r="D30" s="5" t="s">
        <v>63</v>
      </c>
      <c r="E30" s="6">
        <v>16</v>
      </c>
      <c r="F30" s="4" t="s">
        <v>64</v>
      </c>
      <c r="G30" s="4">
        <v>2009</v>
      </c>
      <c r="H30" s="4">
        <v>2</v>
      </c>
      <c r="I30" s="7"/>
      <c r="J30" s="7" t="s">
        <v>50</v>
      </c>
      <c r="K30" s="7"/>
      <c r="L30" s="8">
        <v>38515</v>
      </c>
      <c r="M30" s="8">
        <v>1727</v>
      </c>
      <c r="N30" s="9">
        <v>40242</v>
      </c>
      <c r="O30" s="10">
        <v>9555.03</v>
      </c>
      <c r="P30" s="6">
        <v>2948</v>
      </c>
      <c r="Q30" s="6">
        <v>2975</v>
      </c>
      <c r="R30" s="6"/>
      <c r="S30" s="6">
        <v>1953</v>
      </c>
      <c r="T30" s="6">
        <v>2135</v>
      </c>
      <c r="U30" s="6"/>
      <c r="V30" s="6">
        <v>2962</v>
      </c>
      <c r="W30" s="6">
        <v>2044</v>
      </c>
      <c r="X30" s="11">
        <v>13.58</v>
      </c>
      <c r="Y30" s="11">
        <v>3.22</v>
      </c>
      <c r="Z30" s="11">
        <v>19.68</v>
      </c>
      <c r="AA30" s="11">
        <v>4.67</v>
      </c>
      <c r="AB30" s="14">
        <v>4.2116</v>
      </c>
      <c r="AC30" s="12">
        <v>40028</v>
      </c>
    </row>
    <row r="31" spans="1:29" ht="15.75">
      <c r="A31" s="4">
        <v>23</v>
      </c>
      <c r="B31" s="5" t="s">
        <v>65</v>
      </c>
      <c r="C31" s="5" t="s">
        <v>24</v>
      </c>
      <c r="D31" s="5" t="s">
        <v>66</v>
      </c>
      <c r="E31" s="4">
        <v>16</v>
      </c>
      <c r="F31" s="4" t="s">
        <v>64</v>
      </c>
      <c r="G31" s="4">
        <v>2009</v>
      </c>
      <c r="H31" s="4">
        <v>1</v>
      </c>
      <c r="I31" s="7"/>
      <c r="J31" s="7" t="s">
        <v>50</v>
      </c>
      <c r="K31" s="7"/>
      <c r="L31" s="8">
        <v>10430</v>
      </c>
      <c r="M31" s="8">
        <v>1549</v>
      </c>
      <c r="N31" s="9">
        <v>11979</v>
      </c>
      <c r="O31" s="10">
        <v>2844.28</v>
      </c>
      <c r="P31" s="6">
        <v>2427</v>
      </c>
      <c r="Q31" s="6"/>
      <c r="R31" s="6"/>
      <c r="S31" s="6">
        <v>1507</v>
      </c>
      <c r="T31" s="6"/>
      <c r="U31" s="6"/>
      <c r="V31" s="6">
        <v>2427</v>
      </c>
      <c r="W31" s="6">
        <v>1507</v>
      </c>
      <c r="X31" s="11">
        <v>4.93</v>
      </c>
      <c r="Y31" s="11">
        <v>1.17</v>
      </c>
      <c r="Z31" s="11">
        <v>7.94</v>
      </c>
      <c r="AA31" s="11">
        <v>1.88</v>
      </c>
      <c r="AB31" s="14">
        <v>4.2116</v>
      </c>
      <c r="AC31" s="12">
        <v>40028</v>
      </c>
    </row>
    <row r="32" spans="1:29" ht="15.75">
      <c r="A32" s="4">
        <v>24</v>
      </c>
      <c r="B32" s="5" t="s">
        <v>67</v>
      </c>
      <c r="C32" s="5" t="s">
        <v>24</v>
      </c>
      <c r="D32" s="5" t="s">
        <v>68</v>
      </c>
      <c r="E32" s="4">
        <v>16</v>
      </c>
      <c r="F32" s="4" t="s">
        <v>64</v>
      </c>
      <c r="G32" s="4">
        <v>2009</v>
      </c>
      <c r="H32" s="4">
        <v>1</v>
      </c>
      <c r="I32" s="7"/>
      <c r="J32" s="7" t="s">
        <v>50</v>
      </c>
      <c r="K32" s="7"/>
      <c r="L32" s="8">
        <v>38564</v>
      </c>
      <c r="M32" s="8">
        <v>3278</v>
      </c>
      <c r="N32" s="9">
        <v>41842</v>
      </c>
      <c r="O32" s="10">
        <v>9934.94</v>
      </c>
      <c r="P32" s="6">
        <v>3875</v>
      </c>
      <c r="Q32" s="6"/>
      <c r="R32" s="6"/>
      <c r="S32" s="6">
        <v>2164</v>
      </c>
      <c r="T32" s="6"/>
      <c r="U32" s="6"/>
      <c r="V32" s="6">
        <v>3875</v>
      </c>
      <c r="W32" s="6">
        <v>2164</v>
      </c>
      <c r="X32" s="11">
        <v>10.79</v>
      </c>
      <c r="Y32" s="11">
        <v>2.56</v>
      </c>
      <c r="Z32" s="11">
        <v>19.33</v>
      </c>
      <c r="AA32" s="11">
        <v>4.58</v>
      </c>
      <c r="AB32" s="14">
        <v>4.2116</v>
      </c>
      <c r="AC32" s="12">
        <v>40028</v>
      </c>
    </row>
    <row r="33" spans="1:29" ht="15.75">
      <c r="A33" s="15">
        <v>25</v>
      </c>
      <c r="B33" s="16" t="s">
        <v>69</v>
      </c>
      <c r="C33" s="16" t="s">
        <v>24</v>
      </c>
      <c r="D33" s="16" t="s">
        <v>70</v>
      </c>
      <c r="E33" s="17">
        <v>23</v>
      </c>
      <c r="F33" s="15" t="s">
        <v>64</v>
      </c>
      <c r="G33" s="4">
        <v>2009</v>
      </c>
      <c r="H33" s="15">
        <v>2</v>
      </c>
      <c r="I33" s="4"/>
      <c r="J33" s="7" t="s">
        <v>50</v>
      </c>
      <c r="K33" s="7"/>
      <c r="L33" s="8">
        <v>43858</v>
      </c>
      <c r="M33" s="8">
        <v>14857</v>
      </c>
      <c r="N33" s="9">
        <v>58715</v>
      </c>
      <c r="O33" s="10">
        <v>13941.25</v>
      </c>
      <c r="P33" s="6">
        <v>3546</v>
      </c>
      <c r="Q33" s="6">
        <v>3580</v>
      </c>
      <c r="R33" s="6"/>
      <c r="S33" s="6">
        <v>2544</v>
      </c>
      <c r="T33" s="6">
        <v>2748</v>
      </c>
      <c r="U33" s="6"/>
      <c r="V33" s="6">
        <v>3563</v>
      </c>
      <c r="W33" s="6">
        <v>2646</v>
      </c>
      <c r="X33" s="11">
        <v>16.47</v>
      </c>
      <c r="Y33" s="11">
        <v>3.91</v>
      </c>
      <c r="Z33" s="11">
        <v>22.19</v>
      </c>
      <c r="AA33" s="11">
        <v>5.26</v>
      </c>
      <c r="AB33" s="14">
        <v>4.2116</v>
      </c>
      <c r="AC33" s="12">
        <v>40028</v>
      </c>
    </row>
    <row r="34" spans="1:29" ht="15.75">
      <c r="A34" s="15">
        <v>26</v>
      </c>
      <c r="B34" s="16" t="s">
        <v>56</v>
      </c>
      <c r="C34" s="16" t="s">
        <v>24</v>
      </c>
      <c r="D34" s="16" t="s">
        <v>71</v>
      </c>
      <c r="E34" s="17">
        <v>23</v>
      </c>
      <c r="F34" s="15" t="s">
        <v>64</v>
      </c>
      <c r="G34" s="4">
        <v>2009</v>
      </c>
      <c r="H34" s="15">
        <v>2</v>
      </c>
      <c r="I34" s="4"/>
      <c r="J34" s="7" t="s">
        <v>50</v>
      </c>
      <c r="K34" s="7"/>
      <c r="L34" s="8">
        <v>22548</v>
      </c>
      <c r="M34" s="8">
        <v>2388</v>
      </c>
      <c r="N34" s="9">
        <v>24936</v>
      </c>
      <c r="O34" s="10">
        <v>5920.79</v>
      </c>
      <c r="P34" s="6">
        <v>1685</v>
      </c>
      <c r="Q34" s="6">
        <v>1686</v>
      </c>
      <c r="R34" s="6"/>
      <c r="S34" s="6">
        <v>1336</v>
      </c>
      <c r="T34" s="6">
        <v>1395</v>
      </c>
      <c r="U34" s="6"/>
      <c r="V34" s="6">
        <v>1686</v>
      </c>
      <c r="W34" s="6">
        <v>1366</v>
      </c>
      <c r="X34" s="11">
        <v>14.79</v>
      </c>
      <c r="Y34" s="11">
        <v>3.51</v>
      </c>
      <c r="Z34" s="11">
        <v>18.25</v>
      </c>
      <c r="AA34" s="11">
        <v>4.33</v>
      </c>
      <c r="AB34" s="14">
        <v>4.2116</v>
      </c>
      <c r="AC34" s="12">
        <v>40028</v>
      </c>
    </row>
    <row r="35" spans="1:29" ht="15.75">
      <c r="A35" s="15">
        <v>27</v>
      </c>
      <c r="B35" s="16" t="s">
        <v>72</v>
      </c>
      <c r="C35" s="16" t="s">
        <v>24</v>
      </c>
      <c r="D35" s="16" t="s">
        <v>73</v>
      </c>
      <c r="E35" s="17">
        <v>23</v>
      </c>
      <c r="F35" s="15" t="s">
        <v>64</v>
      </c>
      <c r="G35" s="4">
        <v>2009</v>
      </c>
      <c r="H35" s="15">
        <v>1</v>
      </c>
      <c r="I35" s="7" t="s">
        <v>50</v>
      </c>
      <c r="J35" s="7"/>
      <c r="K35" s="7"/>
      <c r="L35" s="8">
        <v>13952</v>
      </c>
      <c r="M35" s="8">
        <v>4050</v>
      </c>
      <c r="N35" s="9">
        <v>18002</v>
      </c>
      <c r="O35" s="10">
        <v>4274.38</v>
      </c>
      <c r="P35" s="6">
        <v>2691</v>
      </c>
      <c r="Q35" s="6"/>
      <c r="R35" s="6"/>
      <c r="S35" s="6">
        <v>1244</v>
      </c>
      <c r="T35" s="6"/>
      <c r="U35" s="6"/>
      <c r="V35" s="6">
        <v>2691</v>
      </c>
      <c r="W35" s="6">
        <v>1244</v>
      </c>
      <c r="X35" s="11">
        <v>10.64</v>
      </c>
      <c r="Y35" s="11">
        <v>2.52</v>
      </c>
      <c r="Z35" s="11">
        <v>14.47</v>
      </c>
      <c r="AA35" s="11">
        <v>3.43</v>
      </c>
      <c r="AB35" s="14">
        <v>4.2116</v>
      </c>
      <c r="AC35" s="12">
        <v>40028</v>
      </c>
    </row>
    <row r="36" spans="1:29" ht="15.75">
      <c r="A36" s="15">
        <v>28</v>
      </c>
      <c r="B36" s="16" t="s">
        <v>74</v>
      </c>
      <c r="C36" s="16" t="s">
        <v>21</v>
      </c>
      <c r="D36" s="16" t="s">
        <v>75</v>
      </c>
      <c r="E36" s="17">
        <v>27</v>
      </c>
      <c r="F36" s="15" t="s">
        <v>76</v>
      </c>
      <c r="G36" s="4">
        <v>2009</v>
      </c>
      <c r="H36" s="15">
        <v>1</v>
      </c>
      <c r="I36" s="7" t="s">
        <v>50</v>
      </c>
      <c r="J36" s="7"/>
      <c r="K36" s="7"/>
      <c r="L36" s="8">
        <v>75702</v>
      </c>
      <c r="M36" s="8">
        <v>16417</v>
      </c>
      <c r="N36" s="9">
        <v>92119</v>
      </c>
      <c r="O36" s="10">
        <v>21814.15</v>
      </c>
      <c r="P36" s="6">
        <v>32831</v>
      </c>
      <c r="Q36" s="6"/>
      <c r="R36" s="6"/>
      <c r="S36" s="6">
        <v>7954</v>
      </c>
      <c r="T36" s="6"/>
      <c r="U36" s="6"/>
      <c r="V36" s="6">
        <v>32831</v>
      </c>
      <c r="W36" s="6">
        <v>7954</v>
      </c>
      <c r="X36" s="11">
        <v>2.8</v>
      </c>
      <c r="Y36" s="11">
        <v>0.66</v>
      </c>
      <c r="Z36" s="11">
        <v>11.58</v>
      </c>
      <c r="AA36" s="11">
        <v>2.74</v>
      </c>
      <c r="AB36" s="14">
        <v>4.2229</v>
      </c>
      <c r="AC36" s="12">
        <v>40057</v>
      </c>
    </row>
    <row r="37" spans="1:29" ht="15.75">
      <c r="A37" s="15">
        <v>29</v>
      </c>
      <c r="B37" s="16" t="s">
        <v>53</v>
      </c>
      <c r="C37" s="16" t="s">
        <v>24</v>
      </c>
      <c r="D37" s="16" t="s">
        <v>77</v>
      </c>
      <c r="E37" s="17">
        <v>27</v>
      </c>
      <c r="F37" s="15" t="s">
        <v>76</v>
      </c>
      <c r="G37" s="4">
        <v>2009</v>
      </c>
      <c r="H37" s="15">
        <v>1</v>
      </c>
      <c r="I37" s="7" t="s">
        <v>50</v>
      </c>
      <c r="J37" s="7"/>
      <c r="K37" s="7"/>
      <c r="L37" s="8">
        <v>12668</v>
      </c>
      <c r="M37" s="8">
        <v>3368</v>
      </c>
      <c r="N37" s="9">
        <v>16036</v>
      </c>
      <c r="O37" s="10">
        <v>3797.39</v>
      </c>
      <c r="P37" s="6">
        <v>2045</v>
      </c>
      <c r="Q37" s="6"/>
      <c r="R37" s="6"/>
      <c r="S37" s="6">
        <v>1328</v>
      </c>
      <c r="T37" s="6"/>
      <c r="U37" s="6"/>
      <c r="V37" s="6">
        <v>2045</v>
      </c>
      <c r="W37" s="6">
        <v>1328</v>
      </c>
      <c r="X37" s="11">
        <v>7.84</v>
      </c>
      <c r="Y37" s="11">
        <v>1.85</v>
      </c>
      <c r="Z37" s="11">
        <v>12.07</v>
      </c>
      <c r="AA37" s="11">
        <v>2.85</v>
      </c>
      <c r="AB37" s="14">
        <v>4.2229</v>
      </c>
      <c r="AC37" s="12">
        <v>40057</v>
      </c>
    </row>
    <row r="38" spans="1:29" ht="15.75">
      <c r="A38" s="15">
        <v>30</v>
      </c>
      <c r="B38" s="16" t="s">
        <v>41</v>
      </c>
      <c r="C38" s="16" t="s">
        <v>24</v>
      </c>
      <c r="D38" s="16" t="s">
        <v>78</v>
      </c>
      <c r="E38" s="18" t="s">
        <v>130</v>
      </c>
      <c r="F38" s="15" t="s">
        <v>79</v>
      </c>
      <c r="G38" s="4">
        <v>2009</v>
      </c>
      <c r="H38" s="15">
        <v>3</v>
      </c>
      <c r="I38" s="7"/>
      <c r="J38" s="7" t="s">
        <v>50</v>
      </c>
      <c r="K38" s="7"/>
      <c r="L38" s="8">
        <v>37000</v>
      </c>
      <c r="M38" s="8">
        <v>5900</v>
      </c>
      <c r="N38" s="9">
        <v>42900</v>
      </c>
      <c r="O38" s="10">
        <v>9991.38</v>
      </c>
      <c r="P38" s="6">
        <v>4744</v>
      </c>
      <c r="Q38" s="6">
        <v>4761</v>
      </c>
      <c r="R38" s="6">
        <v>4750</v>
      </c>
      <c r="S38" s="6">
        <v>2550</v>
      </c>
      <c r="T38" s="6">
        <v>2790</v>
      </c>
      <c r="U38" s="6">
        <v>2947</v>
      </c>
      <c r="V38" s="6">
        <v>4752</v>
      </c>
      <c r="W38" s="6">
        <v>2762</v>
      </c>
      <c r="X38" s="11">
        <v>9.02</v>
      </c>
      <c r="Y38" s="11">
        <v>2.1</v>
      </c>
      <c r="Z38" s="11">
        <v>15.53</v>
      </c>
      <c r="AA38" s="11">
        <v>3.61</v>
      </c>
      <c r="AB38" s="19">
        <v>4.2937</v>
      </c>
      <c r="AC38" s="12">
        <v>40071</v>
      </c>
    </row>
    <row r="39" spans="1:29" ht="15.75">
      <c r="A39" s="15">
        <v>31</v>
      </c>
      <c r="B39" s="16" t="s">
        <v>80</v>
      </c>
      <c r="C39" s="16" t="s">
        <v>24</v>
      </c>
      <c r="D39" s="16" t="s">
        <v>81</v>
      </c>
      <c r="E39" s="18" t="s">
        <v>130</v>
      </c>
      <c r="F39" s="15" t="s">
        <v>79</v>
      </c>
      <c r="G39" s="4">
        <v>2009</v>
      </c>
      <c r="H39" s="15">
        <v>1</v>
      </c>
      <c r="I39" s="7"/>
      <c r="J39" s="7" t="s">
        <v>50</v>
      </c>
      <c r="K39" s="7"/>
      <c r="L39" s="8">
        <v>20524</v>
      </c>
      <c r="M39" s="8">
        <v>12947</v>
      </c>
      <c r="N39" s="9">
        <v>33471</v>
      </c>
      <c r="O39" s="10">
        <v>7795.37</v>
      </c>
      <c r="P39" s="6">
        <v>1427</v>
      </c>
      <c r="Q39" s="6"/>
      <c r="R39" s="6"/>
      <c r="S39" s="6">
        <v>1058</v>
      </c>
      <c r="T39" s="6"/>
      <c r="U39" s="6"/>
      <c r="V39" s="6">
        <v>1427</v>
      </c>
      <c r="W39" s="6">
        <v>1058</v>
      </c>
      <c r="X39" s="11">
        <v>23.45</v>
      </c>
      <c r="Y39" s="11">
        <v>5.46</v>
      </c>
      <c r="Z39" s="11">
        <v>31.63</v>
      </c>
      <c r="AA39" s="11">
        <v>7.36</v>
      </c>
      <c r="AB39" s="19">
        <v>4.2937</v>
      </c>
      <c r="AC39" s="12">
        <v>40071</v>
      </c>
    </row>
    <row r="40" spans="1:29" ht="15.75">
      <c r="A40" s="15">
        <v>32</v>
      </c>
      <c r="B40" s="16" t="s">
        <v>47</v>
      </c>
      <c r="C40" s="16" t="s">
        <v>24</v>
      </c>
      <c r="D40" s="16" t="s">
        <v>82</v>
      </c>
      <c r="E40" s="18" t="s">
        <v>130</v>
      </c>
      <c r="F40" s="15" t="s">
        <v>79</v>
      </c>
      <c r="G40" s="4">
        <v>2009</v>
      </c>
      <c r="H40" s="15">
        <v>1</v>
      </c>
      <c r="I40" s="7"/>
      <c r="J40" s="7" t="s">
        <v>50</v>
      </c>
      <c r="K40" s="7"/>
      <c r="L40" s="8">
        <v>16000</v>
      </c>
      <c r="M40" s="8">
        <v>4000</v>
      </c>
      <c r="N40" s="9">
        <v>20000</v>
      </c>
      <c r="O40" s="10">
        <v>4657.98</v>
      </c>
      <c r="P40" s="6">
        <v>2169</v>
      </c>
      <c r="Q40" s="4"/>
      <c r="R40" s="4"/>
      <c r="S40" s="6">
        <v>1341</v>
      </c>
      <c r="T40" s="4"/>
      <c r="U40" s="4"/>
      <c r="V40" s="6">
        <v>2169</v>
      </c>
      <c r="W40" s="6">
        <v>1341</v>
      </c>
      <c r="X40" s="11">
        <v>9.22</v>
      </c>
      <c r="Y40" s="11">
        <v>2.14</v>
      </c>
      <c r="Z40" s="11">
        <v>14.91</v>
      </c>
      <c r="AA40" s="11">
        <v>3.47</v>
      </c>
      <c r="AB40" s="19">
        <v>4.2937</v>
      </c>
      <c r="AC40" s="12">
        <v>40071</v>
      </c>
    </row>
    <row r="41" spans="1:29" ht="15.75">
      <c r="A41" s="15">
        <v>33</v>
      </c>
      <c r="B41" s="16" t="s">
        <v>83</v>
      </c>
      <c r="C41" s="16" t="s">
        <v>21</v>
      </c>
      <c r="D41" s="16" t="s">
        <v>84</v>
      </c>
      <c r="E41" s="17">
        <v>22</v>
      </c>
      <c r="F41" s="15" t="s">
        <v>79</v>
      </c>
      <c r="G41" s="15">
        <v>2009</v>
      </c>
      <c r="H41" s="15">
        <v>1</v>
      </c>
      <c r="I41" s="7"/>
      <c r="J41" s="7" t="s">
        <v>50</v>
      </c>
      <c r="K41" s="7"/>
      <c r="L41" s="8">
        <v>124788</v>
      </c>
      <c r="M41" s="8">
        <v>53055</v>
      </c>
      <c r="N41" s="9">
        <v>177843</v>
      </c>
      <c r="O41" s="10">
        <v>41313.68</v>
      </c>
      <c r="P41" s="6">
        <v>51441</v>
      </c>
      <c r="Q41" s="4"/>
      <c r="R41" s="4"/>
      <c r="S41" s="6">
        <v>25472</v>
      </c>
      <c r="T41" s="4"/>
      <c r="U41" s="4"/>
      <c r="V41" s="6">
        <v>51441</v>
      </c>
      <c r="W41" s="6">
        <v>25472</v>
      </c>
      <c r="X41" s="11">
        <v>3.45</v>
      </c>
      <c r="Y41" s="11">
        <v>0.8</v>
      </c>
      <c r="Z41" s="11">
        <v>6.98</v>
      </c>
      <c r="AA41" s="11">
        <v>1.62</v>
      </c>
      <c r="AB41" s="19">
        <v>4.3047</v>
      </c>
      <c r="AC41" s="6" t="s">
        <v>85</v>
      </c>
    </row>
    <row r="42" spans="1:29" s="24" customFormat="1" ht="15.75">
      <c r="A42" s="20"/>
      <c r="B42" s="74" t="s">
        <v>149</v>
      </c>
      <c r="C42" s="75"/>
      <c r="D42" s="76"/>
      <c r="E42" s="20"/>
      <c r="F42" s="20"/>
      <c r="G42" s="20"/>
      <c r="H42" s="20"/>
      <c r="I42" s="21"/>
      <c r="J42" s="21"/>
      <c r="K42" s="21"/>
      <c r="L42" s="22">
        <f>SUM(L9:L41)</f>
        <v>1229615</v>
      </c>
      <c r="M42" s="22">
        <f>SUM(M9:M41)</f>
        <v>822010</v>
      </c>
      <c r="N42" s="22">
        <f>SUM(N9:N41)</f>
        <v>2051625</v>
      </c>
      <c r="O42" s="23">
        <f>SUM(O9:O41)</f>
        <v>470550.7300000001</v>
      </c>
      <c r="P42" s="20"/>
      <c r="Q42" s="20"/>
      <c r="R42" s="20"/>
      <c r="S42" s="20"/>
      <c r="T42" s="20"/>
      <c r="U42" s="20"/>
      <c r="V42" s="20"/>
      <c r="W42" s="20"/>
      <c r="X42" s="29"/>
      <c r="Y42" s="20"/>
      <c r="Z42" s="20"/>
      <c r="AA42" s="20"/>
      <c r="AB42" s="20"/>
      <c r="AC42" s="20"/>
    </row>
    <row r="43" spans="1:29" ht="15.75">
      <c r="A43" s="15">
        <v>34</v>
      </c>
      <c r="B43" s="16" t="s">
        <v>28</v>
      </c>
      <c r="C43" s="16" t="s">
        <v>24</v>
      </c>
      <c r="D43" s="16" t="s">
        <v>86</v>
      </c>
      <c r="E43" s="17">
        <v>21</v>
      </c>
      <c r="F43" s="15" t="s">
        <v>15</v>
      </c>
      <c r="G43" s="15">
        <v>2010</v>
      </c>
      <c r="H43" s="15">
        <v>1</v>
      </c>
      <c r="I43" s="7" t="s">
        <v>50</v>
      </c>
      <c r="J43" s="7"/>
      <c r="K43" s="7"/>
      <c r="L43" s="8">
        <v>21000</v>
      </c>
      <c r="M43" s="8">
        <v>4000</v>
      </c>
      <c r="N43" s="9">
        <v>25000</v>
      </c>
      <c r="O43" s="10">
        <v>6126.7</v>
      </c>
      <c r="P43" s="6">
        <v>2774</v>
      </c>
      <c r="Q43" s="4"/>
      <c r="R43" s="4"/>
      <c r="S43" s="6">
        <v>1869</v>
      </c>
      <c r="T43" s="4"/>
      <c r="U43" s="4"/>
      <c r="V43" s="6">
        <v>2774</v>
      </c>
      <c r="W43" s="6">
        <v>1869</v>
      </c>
      <c r="X43" s="11">
        <v>9.01</v>
      </c>
      <c r="Y43" s="11">
        <v>2.2</v>
      </c>
      <c r="Z43" s="11">
        <v>13.37</v>
      </c>
      <c r="AA43" s="11">
        <v>3.27</v>
      </c>
      <c r="AB43" s="19">
        <v>4.0805</v>
      </c>
      <c r="AC43" s="12">
        <v>40210</v>
      </c>
    </row>
    <row r="44" spans="1:29" ht="15.75">
      <c r="A44" s="15">
        <v>35</v>
      </c>
      <c r="B44" s="16" t="s">
        <v>34</v>
      </c>
      <c r="C44" s="16" t="s">
        <v>24</v>
      </c>
      <c r="D44" s="16" t="s">
        <v>87</v>
      </c>
      <c r="E44" s="17">
        <v>21</v>
      </c>
      <c r="F44" s="15" t="s">
        <v>15</v>
      </c>
      <c r="G44" s="15">
        <v>2010</v>
      </c>
      <c r="H44" s="15">
        <v>1</v>
      </c>
      <c r="I44" s="7"/>
      <c r="J44" s="7" t="s">
        <v>50</v>
      </c>
      <c r="K44" s="7"/>
      <c r="L44" s="8">
        <v>14000</v>
      </c>
      <c r="M44" s="8">
        <v>5000</v>
      </c>
      <c r="N44" s="9">
        <v>19000</v>
      </c>
      <c r="O44" s="10">
        <v>4656.29</v>
      </c>
      <c r="P44" s="6">
        <v>1590</v>
      </c>
      <c r="Q44" s="4"/>
      <c r="R44" s="4"/>
      <c r="S44" s="6">
        <v>1038</v>
      </c>
      <c r="T44" s="4"/>
      <c r="U44" s="4"/>
      <c r="V44" s="6">
        <v>1590</v>
      </c>
      <c r="W44" s="6">
        <v>1038</v>
      </c>
      <c r="X44" s="11">
        <v>11.94</v>
      </c>
      <c r="Y44" s="11">
        <v>2.92</v>
      </c>
      <c r="Z44" s="11">
        <v>18.3</v>
      </c>
      <c r="AA44" s="11">
        <v>4.48</v>
      </c>
      <c r="AB44" s="19">
        <v>4.0805</v>
      </c>
      <c r="AC44" s="12">
        <v>40210</v>
      </c>
    </row>
    <row r="45" spans="1:29" ht="15.75">
      <c r="A45" s="15">
        <v>36</v>
      </c>
      <c r="B45" s="16" t="s">
        <v>20</v>
      </c>
      <c r="C45" s="16" t="s">
        <v>24</v>
      </c>
      <c r="D45" s="16" t="s">
        <v>88</v>
      </c>
      <c r="E45" s="17">
        <v>21</v>
      </c>
      <c r="F45" s="15" t="s">
        <v>15</v>
      </c>
      <c r="G45" s="15">
        <v>2010</v>
      </c>
      <c r="H45" s="15">
        <v>2</v>
      </c>
      <c r="I45" s="7"/>
      <c r="J45" s="7" t="s">
        <v>50</v>
      </c>
      <c r="K45" s="7"/>
      <c r="L45" s="8">
        <v>40150</v>
      </c>
      <c r="M45" s="8">
        <v>5180</v>
      </c>
      <c r="N45" s="9">
        <v>45330</v>
      </c>
      <c r="O45" s="10">
        <v>11108.93</v>
      </c>
      <c r="P45" s="6">
        <v>3816</v>
      </c>
      <c r="Q45" s="4">
        <v>3816</v>
      </c>
      <c r="R45" s="4"/>
      <c r="S45" s="6">
        <v>2492</v>
      </c>
      <c r="T45" s="4">
        <v>2644</v>
      </c>
      <c r="U45" s="4"/>
      <c r="V45" s="6">
        <v>3816</v>
      </c>
      <c r="W45" s="6">
        <v>2568</v>
      </c>
      <c r="X45" s="11">
        <v>11.87</v>
      </c>
      <c r="Y45" s="11">
        <v>2.9</v>
      </c>
      <c r="Z45" s="11">
        <v>17.65</v>
      </c>
      <c r="AA45" s="11">
        <v>4.32</v>
      </c>
      <c r="AB45" s="19">
        <v>4.0805</v>
      </c>
      <c r="AC45" s="12">
        <v>40210</v>
      </c>
    </row>
    <row r="46" spans="1:29" ht="15.75">
      <c r="A46" s="15">
        <v>37</v>
      </c>
      <c r="B46" s="16" t="s">
        <v>89</v>
      </c>
      <c r="C46" s="16" t="s">
        <v>24</v>
      </c>
      <c r="D46" s="16" t="s">
        <v>90</v>
      </c>
      <c r="E46" s="17">
        <v>21</v>
      </c>
      <c r="F46" s="15" t="s">
        <v>15</v>
      </c>
      <c r="G46" s="15">
        <v>2010</v>
      </c>
      <c r="H46" s="15">
        <v>1</v>
      </c>
      <c r="I46" s="7"/>
      <c r="J46" s="7" t="s">
        <v>50</v>
      </c>
      <c r="K46" s="7"/>
      <c r="L46" s="8">
        <v>21014</v>
      </c>
      <c r="M46" s="8">
        <v>4635</v>
      </c>
      <c r="N46" s="9">
        <v>25649</v>
      </c>
      <c r="O46" s="10">
        <v>6285.74</v>
      </c>
      <c r="P46" s="6">
        <v>3337</v>
      </c>
      <c r="Q46" s="4"/>
      <c r="R46" s="4"/>
      <c r="S46" s="6">
        <v>2064</v>
      </c>
      <c r="T46" s="4"/>
      <c r="U46" s="4"/>
      <c r="V46" s="6">
        <v>3337</v>
      </c>
      <c r="W46" s="6">
        <v>2064</v>
      </c>
      <c r="X46" s="11">
        <v>7.68</v>
      </c>
      <c r="Y46" s="11">
        <v>1.88</v>
      </c>
      <c r="Z46" s="11">
        <v>12.42</v>
      </c>
      <c r="AA46" s="11">
        <v>3.04</v>
      </c>
      <c r="AB46" s="19">
        <v>4.0805</v>
      </c>
      <c r="AC46" s="12">
        <v>40210</v>
      </c>
    </row>
    <row r="47" spans="1:29" ht="15.75">
      <c r="A47" s="15">
        <v>38</v>
      </c>
      <c r="B47" s="16" t="s">
        <v>91</v>
      </c>
      <c r="C47" s="16" t="s">
        <v>24</v>
      </c>
      <c r="D47" s="16" t="s">
        <v>92</v>
      </c>
      <c r="E47" s="17">
        <v>21</v>
      </c>
      <c r="F47" s="15" t="s">
        <v>40</v>
      </c>
      <c r="G47" s="15">
        <v>2010</v>
      </c>
      <c r="H47" s="15">
        <v>1</v>
      </c>
      <c r="I47" s="7" t="s">
        <v>50</v>
      </c>
      <c r="J47" s="7"/>
      <c r="K47" s="7"/>
      <c r="L47" s="8">
        <v>14190</v>
      </c>
      <c r="M47" s="8">
        <v>3074</v>
      </c>
      <c r="N47" s="9">
        <v>17264</v>
      </c>
      <c r="O47" s="10">
        <v>4205.19</v>
      </c>
      <c r="P47" s="6">
        <v>1230</v>
      </c>
      <c r="Q47" s="4"/>
      <c r="R47" s="4"/>
      <c r="S47" s="6">
        <v>996</v>
      </c>
      <c r="T47" s="4"/>
      <c r="U47" s="4"/>
      <c r="V47" s="6">
        <v>1230</v>
      </c>
      <c r="W47" s="6">
        <v>996</v>
      </c>
      <c r="X47" s="11">
        <v>14.03</v>
      </c>
      <c r="Y47" s="11">
        <v>3.42</v>
      </c>
      <c r="Z47" s="11">
        <v>17.33</v>
      </c>
      <c r="AA47" s="11">
        <v>4.22</v>
      </c>
      <c r="AB47" s="19">
        <v>4.1054</v>
      </c>
      <c r="AC47" s="12">
        <v>40238</v>
      </c>
    </row>
    <row r="48" spans="1:29" ht="15.75">
      <c r="A48" s="15">
        <v>39</v>
      </c>
      <c r="B48" s="16" t="s">
        <v>56</v>
      </c>
      <c r="C48" s="16" t="s">
        <v>24</v>
      </c>
      <c r="D48" s="16" t="s">
        <v>58</v>
      </c>
      <c r="E48" s="17">
        <v>21</v>
      </c>
      <c r="F48" s="15" t="s">
        <v>40</v>
      </c>
      <c r="G48" s="15">
        <v>2010</v>
      </c>
      <c r="H48" s="15">
        <v>1</v>
      </c>
      <c r="I48" s="7" t="s">
        <v>50</v>
      </c>
      <c r="J48" s="7"/>
      <c r="K48" s="7"/>
      <c r="L48" s="8">
        <v>13200</v>
      </c>
      <c r="M48" s="8">
        <v>3985</v>
      </c>
      <c r="N48" s="9">
        <v>17185</v>
      </c>
      <c r="O48" s="10">
        <v>4185.95</v>
      </c>
      <c r="P48" s="6">
        <v>2578</v>
      </c>
      <c r="Q48" s="4"/>
      <c r="R48" s="4"/>
      <c r="S48" s="6">
        <v>1952</v>
      </c>
      <c r="T48" s="4"/>
      <c r="U48" s="4"/>
      <c r="V48" s="6">
        <v>2578</v>
      </c>
      <c r="W48" s="6">
        <v>1952</v>
      </c>
      <c r="X48" s="11">
        <v>6.66</v>
      </c>
      <c r="Y48" s="11">
        <v>1.62</v>
      </c>
      <c r="Z48" s="11">
        <v>8.8</v>
      </c>
      <c r="AA48" s="11">
        <v>2.14</v>
      </c>
      <c r="AB48" s="19">
        <v>4.1054</v>
      </c>
      <c r="AC48" s="12">
        <v>40238</v>
      </c>
    </row>
    <row r="49" spans="1:29" ht="15.75">
      <c r="A49" s="15">
        <v>40</v>
      </c>
      <c r="B49" s="16" t="s">
        <v>93</v>
      </c>
      <c r="C49" s="16" t="s">
        <v>24</v>
      </c>
      <c r="D49" s="16" t="s">
        <v>94</v>
      </c>
      <c r="E49" s="17">
        <v>21</v>
      </c>
      <c r="F49" s="15" t="s">
        <v>40</v>
      </c>
      <c r="G49" s="15">
        <v>2010</v>
      </c>
      <c r="H49" s="15">
        <v>2</v>
      </c>
      <c r="I49" s="7"/>
      <c r="J49" s="7" t="s">
        <v>50</v>
      </c>
      <c r="K49" s="7"/>
      <c r="L49" s="8">
        <v>49594</v>
      </c>
      <c r="M49" s="8">
        <v>730</v>
      </c>
      <c r="N49" s="9">
        <v>50324</v>
      </c>
      <c r="O49" s="10">
        <v>12258</v>
      </c>
      <c r="P49" s="6">
        <v>6855</v>
      </c>
      <c r="Q49" s="4">
        <v>6874</v>
      </c>
      <c r="R49" s="4"/>
      <c r="S49" s="6">
        <v>4839</v>
      </c>
      <c r="T49" s="4">
        <v>5264</v>
      </c>
      <c r="U49" s="4"/>
      <c r="V49" s="6">
        <v>6865</v>
      </c>
      <c r="W49" s="6">
        <v>5052</v>
      </c>
      <c r="X49" s="11">
        <v>7.33</v>
      </c>
      <c r="Y49" s="11">
        <v>1.78</v>
      </c>
      <c r="Z49" s="11">
        <v>9.96</v>
      </c>
      <c r="AA49" s="11">
        <v>2.42</v>
      </c>
      <c r="AB49" s="19">
        <v>4.1054</v>
      </c>
      <c r="AC49" s="12">
        <v>40238</v>
      </c>
    </row>
    <row r="50" spans="1:29" ht="15.75">
      <c r="A50" s="15">
        <v>41</v>
      </c>
      <c r="B50" s="16" t="s">
        <v>12</v>
      </c>
      <c r="C50" s="16" t="s">
        <v>24</v>
      </c>
      <c r="D50" s="16" t="s">
        <v>95</v>
      </c>
      <c r="E50" s="17">
        <v>21</v>
      </c>
      <c r="F50" s="15" t="s">
        <v>40</v>
      </c>
      <c r="G50" s="15">
        <v>2010</v>
      </c>
      <c r="H50" s="15">
        <v>1</v>
      </c>
      <c r="I50" s="7"/>
      <c r="J50" s="7" t="s">
        <v>50</v>
      </c>
      <c r="K50" s="7"/>
      <c r="L50" s="8">
        <v>19072</v>
      </c>
      <c r="M50" s="8">
        <v>4589</v>
      </c>
      <c r="N50" s="9">
        <v>23661</v>
      </c>
      <c r="O50" s="10">
        <v>5763.38</v>
      </c>
      <c r="P50" s="6">
        <v>1432</v>
      </c>
      <c r="Q50" s="4"/>
      <c r="R50" s="4"/>
      <c r="S50" s="6">
        <v>1194</v>
      </c>
      <c r="T50" s="4"/>
      <c r="U50" s="4"/>
      <c r="V50" s="6">
        <v>1432</v>
      </c>
      <c r="W50" s="6">
        <v>1194</v>
      </c>
      <c r="X50" s="11">
        <v>16.52</v>
      </c>
      <c r="Y50" s="11">
        <v>4.02</v>
      </c>
      <c r="Z50" s="11">
        <v>19.81</v>
      </c>
      <c r="AA50" s="11">
        <v>4.82</v>
      </c>
      <c r="AB50" s="19">
        <v>4.1054</v>
      </c>
      <c r="AC50" s="12">
        <v>40238</v>
      </c>
    </row>
    <row r="51" spans="1:29" ht="15.75">
      <c r="A51" s="15">
        <v>42</v>
      </c>
      <c r="B51" s="16" t="s">
        <v>80</v>
      </c>
      <c r="C51" s="16" t="s">
        <v>21</v>
      </c>
      <c r="D51" s="16" t="s">
        <v>96</v>
      </c>
      <c r="E51" s="17">
        <v>18</v>
      </c>
      <c r="F51" s="15" t="s">
        <v>49</v>
      </c>
      <c r="G51" s="15">
        <v>2010</v>
      </c>
      <c r="H51" s="15">
        <v>2</v>
      </c>
      <c r="I51" s="7"/>
      <c r="J51" s="7" t="s">
        <v>50</v>
      </c>
      <c r="K51" s="7"/>
      <c r="L51" s="8">
        <v>407203</v>
      </c>
      <c r="M51" s="8">
        <v>51382</v>
      </c>
      <c r="N51" s="9">
        <v>458585</v>
      </c>
      <c r="O51" s="10">
        <v>111594.14</v>
      </c>
      <c r="P51" s="6">
        <v>101243</v>
      </c>
      <c r="Q51" s="4">
        <v>101298</v>
      </c>
      <c r="R51" s="4"/>
      <c r="S51" s="6">
        <v>31964</v>
      </c>
      <c r="T51" s="4">
        <v>35169</v>
      </c>
      <c r="U51" s="4"/>
      <c r="V51" s="6">
        <v>101271</v>
      </c>
      <c r="W51" s="6">
        <v>33567</v>
      </c>
      <c r="X51" s="11">
        <v>4.52</v>
      </c>
      <c r="Y51" s="11">
        <v>1.09</v>
      </c>
      <c r="Z51" s="11">
        <v>13.66</v>
      </c>
      <c r="AA51" s="11">
        <v>3.32</v>
      </c>
      <c r="AB51" s="19">
        <v>4.1094</v>
      </c>
      <c r="AC51" s="12">
        <v>40238</v>
      </c>
    </row>
    <row r="52" spans="1:29" ht="15.75">
      <c r="A52" s="15">
        <v>43</v>
      </c>
      <c r="B52" s="16" t="s">
        <v>97</v>
      </c>
      <c r="C52" s="16" t="s">
        <v>24</v>
      </c>
      <c r="D52" s="16" t="s">
        <v>98</v>
      </c>
      <c r="E52" s="17">
        <v>30</v>
      </c>
      <c r="F52" s="15" t="s">
        <v>55</v>
      </c>
      <c r="G52" s="15">
        <v>2010</v>
      </c>
      <c r="H52" s="15">
        <v>1</v>
      </c>
      <c r="I52" s="7"/>
      <c r="J52" s="7" t="s">
        <v>50</v>
      </c>
      <c r="K52" s="7"/>
      <c r="L52" s="8">
        <v>30730</v>
      </c>
      <c r="M52" s="8">
        <v>6244</v>
      </c>
      <c r="N52" s="9">
        <v>36974</v>
      </c>
      <c r="O52" s="10">
        <v>8957.96</v>
      </c>
      <c r="P52" s="6">
        <v>3705</v>
      </c>
      <c r="Q52" s="4"/>
      <c r="R52" s="4"/>
      <c r="S52" s="6">
        <v>2219</v>
      </c>
      <c r="T52" s="4"/>
      <c r="U52" s="4"/>
      <c r="V52" s="6">
        <v>3705</v>
      </c>
      <c r="W52" s="6">
        <v>2219</v>
      </c>
      <c r="X52" s="11">
        <v>9.97</v>
      </c>
      <c r="Y52" s="11">
        <v>2.41</v>
      </c>
      <c r="Z52" s="11">
        <v>16.66</v>
      </c>
      <c r="AA52" s="11">
        <v>4.03</v>
      </c>
      <c r="AB52" s="19">
        <v>4.1275</v>
      </c>
      <c r="AC52" s="12">
        <v>40301</v>
      </c>
    </row>
    <row r="53" spans="1:29" ht="15.75">
      <c r="A53" s="15">
        <v>44</v>
      </c>
      <c r="B53" s="16" t="s">
        <v>99</v>
      </c>
      <c r="C53" s="16" t="s">
        <v>24</v>
      </c>
      <c r="D53" s="16" t="s">
        <v>100</v>
      </c>
      <c r="E53" s="17">
        <v>30</v>
      </c>
      <c r="F53" s="15" t="s">
        <v>55</v>
      </c>
      <c r="G53" s="15">
        <v>2010</v>
      </c>
      <c r="H53" s="15">
        <v>2</v>
      </c>
      <c r="I53" s="7"/>
      <c r="J53" s="7" t="s">
        <v>50</v>
      </c>
      <c r="K53" s="7"/>
      <c r="L53" s="8">
        <v>17028</v>
      </c>
      <c r="M53" s="8">
        <v>5280</v>
      </c>
      <c r="N53" s="9">
        <v>22308</v>
      </c>
      <c r="O53" s="10">
        <v>5404.72</v>
      </c>
      <c r="P53" s="6">
        <v>1974</v>
      </c>
      <c r="Q53" s="4">
        <v>1979</v>
      </c>
      <c r="R53" s="4"/>
      <c r="S53" s="6">
        <v>1456</v>
      </c>
      <c r="T53" s="4">
        <v>1455</v>
      </c>
      <c r="U53" s="4"/>
      <c r="V53" s="6">
        <v>1977</v>
      </c>
      <c r="W53" s="6">
        <v>1456</v>
      </c>
      <c r="X53" s="11">
        <v>11.28</v>
      </c>
      <c r="Y53" s="11">
        <v>2.73</v>
      </c>
      <c r="Z53" s="11">
        <v>15.32</v>
      </c>
      <c r="AA53" s="11">
        <v>3.71</v>
      </c>
      <c r="AB53" s="19">
        <v>4.1275</v>
      </c>
      <c r="AC53" s="12">
        <v>40301</v>
      </c>
    </row>
    <row r="54" spans="1:29" ht="15.75">
      <c r="A54" s="15">
        <v>45</v>
      </c>
      <c r="B54" s="16" t="s">
        <v>101</v>
      </c>
      <c r="C54" s="16" t="s">
        <v>24</v>
      </c>
      <c r="D54" s="16" t="s">
        <v>102</v>
      </c>
      <c r="E54" s="17">
        <v>18</v>
      </c>
      <c r="F54" s="15" t="s">
        <v>60</v>
      </c>
      <c r="G54" s="15">
        <v>2010</v>
      </c>
      <c r="H54" s="15">
        <v>1</v>
      </c>
      <c r="I54" s="4"/>
      <c r="J54" s="7" t="s">
        <v>50</v>
      </c>
      <c r="K54" s="7"/>
      <c r="L54" s="8">
        <v>27040</v>
      </c>
      <c r="M54" s="8">
        <v>26580</v>
      </c>
      <c r="N54" s="9">
        <v>53620</v>
      </c>
      <c r="O54" s="10">
        <v>12672.82</v>
      </c>
      <c r="P54" s="6">
        <v>2245</v>
      </c>
      <c r="Q54" s="4"/>
      <c r="R54" s="4"/>
      <c r="S54" s="6">
        <v>1635</v>
      </c>
      <c r="T54" s="4"/>
      <c r="U54" s="4"/>
      <c r="V54" s="6">
        <v>2245</v>
      </c>
      <c r="W54" s="6">
        <v>1635</v>
      </c>
      <c r="X54" s="11">
        <v>23.88</v>
      </c>
      <c r="Y54" s="11">
        <v>5.64</v>
      </c>
      <c r="Z54" s="11">
        <v>32.79</v>
      </c>
      <c r="AA54" s="11">
        <v>7.75</v>
      </c>
      <c r="AB54" s="19">
        <v>4.2311</v>
      </c>
      <c r="AC54" s="12">
        <v>40353</v>
      </c>
    </row>
    <row r="55" spans="1:29" ht="15.75">
      <c r="A55" s="15">
        <v>46</v>
      </c>
      <c r="B55" s="16" t="s">
        <v>72</v>
      </c>
      <c r="C55" s="16" t="s">
        <v>24</v>
      </c>
      <c r="D55" s="16" t="s">
        <v>103</v>
      </c>
      <c r="E55" s="17">
        <v>18</v>
      </c>
      <c r="F55" s="15" t="s">
        <v>60</v>
      </c>
      <c r="G55" s="15">
        <v>2010</v>
      </c>
      <c r="H55" s="15">
        <v>1</v>
      </c>
      <c r="I55" s="7" t="s">
        <v>50</v>
      </c>
      <c r="J55" s="4"/>
      <c r="K55" s="4"/>
      <c r="L55" s="8">
        <v>14864</v>
      </c>
      <c r="M55" s="8">
        <v>2932</v>
      </c>
      <c r="N55" s="9">
        <v>17796</v>
      </c>
      <c r="O55" s="10">
        <v>4205.99</v>
      </c>
      <c r="P55" s="6">
        <v>1535</v>
      </c>
      <c r="Q55" s="4"/>
      <c r="R55" s="4"/>
      <c r="S55" s="6">
        <v>501</v>
      </c>
      <c r="T55" s="4"/>
      <c r="U55" s="4"/>
      <c r="V55" s="6">
        <v>1535</v>
      </c>
      <c r="W55" s="6">
        <v>501</v>
      </c>
      <c r="X55" s="11">
        <v>11.59</v>
      </c>
      <c r="Y55" s="11">
        <v>2.74</v>
      </c>
      <c r="Z55" s="11">
        <v>35.52</v>
      </c>
      <c r="AA55" s="11">
        <v>8.39</v>
      </c>
      <c r="AB55" s="19">
        <v>4.2311</v>
      </c>
      <c r="AC55" s="12">
        <v>40353</v>
      </c>
    </row>
    <row r="56" spans="1:29" ht="15.75">
      <c r="A56" s="15">
        <v>47</v>
      </c>
      <c r="B56" s="16" t="s">
        <v>72</v>
      </c>
      <c r="C56" s="16" t="s">
        <v>24</v>
      </c>
      <c r="D56" s="16" t="s">
        <v>104</v>
      </c>
      <c r="E56" s="17">
        <v>22</v>
      </c>
      <c r="F56" s="15" t="s">
        <v>64</v>
      </c>
      <c r="G56" s="15">
        <v>2010</v>
      </c>
      <c r="H56" s="15">
        <v>1</v>
      </c>
      <c r="I56" s="7" t="s">
        <v>50</v>
      </c>
      <c r="J56" s="4"/>
      <c r="K56" s="4"/>
      <c r="L56" s="8">
        <v>26516</v>
      </c>
      <c r="M56" s="8">
        <v>2695</v>
      </c>
      <c r="N56" s="9">
        <v>29211</v>
      </c>
      <c r="O56" s="10">
        <v>6879.16</v>
      </c>
      <c r="P56" s="6">
        <v>3119</v>
      </c>
      <c r="Q56" s="4"/>
      <c r="R56" s="4"/>
      <c r="S56" s="6">
        <v>1643</v>
      </c>
      <c r="T56" s="4"/>
      <c r="U56" s="4"/>
      <c r="V56" s="6">
        <v>3119</v>
      </c>
      <c r="W56" s="6">
        <v>1643</v>
      </c>
      <c r="X56" s="11">
        <v>9.36</v>
      </c>
      <c r="Y56" s="11">
        <v>2.2</v>
      </c>
      <c r="Z56" s="11">
        <v>17.77</v>
      </c>
      <c r="AA56" s="11">
        <v>4.18</v>
      </c>
      <c r="AB56" s="19">
        <v>4.2463</v>
      </c>
      <c r="AC56" s="12">
        <v>40392</v>
      </c>
    </row>
    <row r="57" spans="1:29" ht="15.75">
      <c r="A57" s="15">
        <v>48</v>
      </c>
      <c r="B57" s="16" t="s">
        <v>34</v>
      </c>
      <c r="C57" s="16" t="s">
        <v>24</v>
      </c>
      <c r="D57" s="16" t="s">
        <v>36</v>
      </c>
      <c r="E57" s="17">
        <v>22</v>
      </c>
      <c r="F57" s="15" t="s">
        <v>64</v>
      </c>
      <c r="G57" s="15">
        <v>2010</v>
      </c>
      <c r="H57" s="15">
        <v>2</v>
      </c>
      <c r="I57" s="7"/>
      <c r="J57" s="7" t="s">
        <v>50</v>
      </c>
      <c r="K57" s="7"/>
      <c r="L57" s="8">
        <v>20200</v>
      </c>
      <c r="M57" s="8">
        <v>3699</v>
      </c>
      <c r="N57" s="9">
        <v>23899</v>
      </c>
      <c r="O57" s="10">
        <v>5628.19</v>
      </c>
      <c r="P57" s="6">
        <v>1304</v>
      </c>
      <c r="Q57" s="4">
        <v>1289</v>
      </c>
      <c r="R57" s="4"/>
      <c r="S57" s="6">
        <v>940</v>
      </c>
      <c r="T57" s="4">
        <v>925</v>
      </c>
      <c r="U57" s="4"/>
      <c r="V57" s="6">
        <v>1297</v>
      </c>
      <c r="W57" s="6">
        <v>933</v>
      </c>
      <c r="X57" s="11">
        <v>18.42</v>
      </c>
      <c r="Y57" s="11">
        <v>4.33</v>
      </c>
      <c r="Z57" s="11">
        <v>25.61</v>
      </c>
      <c r="AA57" s="11">
        <v>6.03</v>
      </c>
      <c r="AB57" s="19">
        <v>4.2463</v>
      </c>
      <c r="AC57" s="12">
        <v>40392</v>
      </c>
    </row>
    <row r="58" spans="1:29" ht="15.75">
      <c r="A58" s="15">
        <v>49</v>
      </c>
      <c r="B58" s="16" t="s">
        <v>12</v>
      </c>
      <c r="C58" s="16" t="s">
        <v>24</v>
      </c>
      <c r="D58" s="16" t="s">
        <v>105</v>
      </c>
      <c r="E58" s="17">
        <v>22</v>
      </c>
      <c r="F58" s="15" t="s">
        <v>64</v>
      </c>
      <c r="G58" s="15">
        <v>2010</v>
      </c>
      <c r="H58" s="15">
        <v>2</v>
      </c>
      <c r="I58" s="7"/>
      <c r="J58" s="7" t="s">
        <v>50</v>
      </c>
      <c r="K58" s="7"/>
      <c r="L58" s="8">
        <v>15076</v>
      </c>
      <c r="M58" s="8">
        <v>1397</v>
      </c>
      <c r="N58" s="9">
        <v>16473</v>
      </c>
      <c r="O58" s="10">
        <v>3879.37</v>
      </c>
      <c r="P58" s="6">
        <v>324</v>
      </c>
      <c r="Q58" s="4">
        <v>320</v>
      </c>
      <c r="R58" s="4"/>
      <c r="S58" s="6">
        <v>195</v>
      </c>
      <c r="T58" s="4">
        <v>201</v>
      </c>
      <c r="U58" s="4"/>
      <c r="V58" s="6">
        <v>322</v>
      </c>
      <c r="W58" s="6">
        <v>198</v>
      </c>
      <c r="X58" s="11">
        <v>51.15</v>
      </c>
      <c r="Y58" s="11">
        <v>12.04</v>
      </c>
      <c r="Z58" s="11">
        <v>83.19</v>
      </c>
      <c r="AA58" s="11">
        <v>19.59</v>
      </c>
      <c r="AB58" s="19">
        <v>4.2463</v>
      </c>
      <c r="AC58" s="12">
        <v>40392</v>
      </c>
    </row>
    <row r="59" spans="1:29" ht="15.75">
      <c r="A59" s="15">
        <v>50</v>
      </c>
      <c r="B59" s="16" t="s">
        <v>72</v>
      </c>
      <c r="C59" s="16" t="s">
        <v>24</v>
      </c>
      <c r="D59" s="16" t="s">
        <v>106</v>
      </c>
      <c r="E59" s="17">
        <v>12</v>
      </c>
      <c r="F59" s="15" t="s">
        <v>76</v>
      </c>
      <c r="G59" s="15">
        <v>2010</v>
      </c>
      <c r="H59" s="15">
        <v>1</v>
      </c>
      <c r="I59" s="7" t="s">
        <v>50</v>
      </c>
      <c r="J59" s="7" t="s">
        <v>50</v>
      </c>
      <c r="K59" s="7"/>
      <c r="L59" s="8">
        <v>22540</v>
      </c>
      <c r="M59" s="8">
        <v>2606.81</v>
      </c>
      <c r="N59" s="9">
        <v>25146.81</v>
      </c>
      <c r="O59" s="10">
        <v>5938.31</v>
      </c>
      <c r="P59" s="6">
        <v>2410</v>
      </c>
      <c r="Q59" s="4"/>
      <c r="R59" s="4"/>
      <c r="S59" s="6">
        <v>1371</v>
      </c>
      <c r="T59" s="4"/>
      <c r="U59" s="4"/>
      <c r="V59" s="6">
        <v>2410</v>
      </c>
      <c r="W59" s="6">
        <v>1371</v>
      </c>
      <c r="X59" s="11">
        <v>10.43</v>
      </c>
      <c r="Y59" s="11">
        <v>2.46</v>
      </c>
      <c r="Z59" s="11">
        <v>18.34</v>
      </c>
      <c r="AA59" s="11">
        <v>4.33</v>
      </c>
      <c r="AB59" s="19">
        <v>4.2347</v>
      </c>
      <c r="AC59" s="12">
        <v>40402</v>
      </c>
    </row>
    <row r="60" spans="1:29" ht="15.75">
      <c r="A60" s="15">
        <v>51</v>
      </c>
      <c r="B60" s="16" t="s">
        <v>107</v>
      </c>
      <c r="C60" s="16" t="s">
        <v>13</v>
      </c>
      <c r="D60" s="16" t="s">
        <v>108</v>
      </c>
      <c r="E60" s="17">
        <v>26</v>
      </c>
      <c r="F60" s="15" t="s">
        <v>76</v>
      </c>
      <c r="G60" s="15">
        <v>2010</v>
      </c>
      <c r="H60" s="15">
        <v>1</v>
      </c>
      <c r="I60" s="7"/>
      <c r="J60" s="7" t="s">
        <v>50</v>
      </c>
      <c r="K60" s="7"/>
      <c r="L60" s="8">
        <v>24465</v>
      </c>
      <c r="M60" s="8">
        <v>7190</v>
      </c>
      <c r="N60" s="9">
        <v>31655</v>
      </c>
      <c r="O60" s="10">
        <v>7455.25</v>
      </c>
      <c r="P60" s="6">
        <v>4522</v>
      </c>
      <c r="Q60" s="4"/>
      <c r="R60" s="4"/>
      <c r="S60" s="6">
        <v>3182</v>
      </c>
      <c r="T60" s="4"/>
      <c r="U60" s="4"/>
      <c r="V60" s="6">
        <v>4522</v>
      </c>
      <c r="W60" s="6">
        <v>3182</v>
      </c>
      <c r="X60" s="11">
        <v>7</v>
      </c>
      <c r="Y60" s="11">
        <v>1.65</v>
      </c>
      <c r="Z60" s="11">
        <v>9.94</v>
      </c>
      <c r="AA60" s="11">
        <v>2.34</v>
      </c>
      <c r="AB60" s="19">
        <v>4.246</v>
      </c>
      <c r="AC60" s="12">
        <v>40416</v>
      </c>
    </row>
    <row r="61" spans="1:29" ht="15.75">
      <c r="A61" s="15">
        <v>52</v>
      </c>
      <c r="B61" s="16" t="s">
        <v>109</v>
      </c>
      <c r="C61" s="16" t="s">
        <v>24</v>
      </c>
      <c r="D61" s="16" t="s">
        <v>110</v>
      </c>
      <c r="E61" s="17">
        <v>26</v>
      </c>
      <c r="F61" s="15" t="s">
        <v>76</v>
      </c>
      <c r="G61" s="15">
        <v>2010</v>
      </c>
      <c r="H61" s="15">
        <v>2</v>
      </c>
      <c r="I61" s="7"/>
      <c r="J61" s="7" t="s">
        <v>50</v>
      </c>
      <c r="K61" s="7"/>
      <c r="L61" s="8">
        <v>49364</v>
      </c>
      <c r="M61" s="8">
        <v>7041</v>
      </c>
      <c r="N61" s="9">
        <v>56405</v>
      </c>
      <c r="O61" s="10">
        <v>13284.26</v>
      </c>
      <c r="P61" s="6">
        <v>3238</v>
      </c>
      <c r="Q61" s="4">
        <v>3333</v>
      </c>
      <c r="R61" s="4"/>
      <c r="S61" s="6">
        <v>2318</v>
      </c>
      <c r="T61" s="4">
        <v>2474</v>
      </c>
      <c r="U61" s="4"/>
      <c r="V61" s="6">
        <v>3286</v>
      </c>
      <c r="W61" s="6">
        <v>2396</v>
      </c>
      <c r="X61" s="11">
        <v>17.16</v>
      </c>
      <c r="Y61" s="11">
        <v>4.04</v>
      </c>
      <c r="Z61" s="11">
        <v>23.54</v>
      </c>
      <c r="AA61" s="11">
        <v>5.54</v>
      </c>
      <c r="AB61" s="19">
        <v>4.246</v>
      </c>
      <c r="AC61" s="12">
        <v>40416</v>
      </c>
    </row>
    <row r="62" spans="1:29" ht="15.75">
      <c r="A62" s="15">
        <v>53</v>
      </c>
      <c r="B62" s="16" t="s">
        <v>51</v>
      </c>
      <c r="C62" s="16" t="s">
        <v>24</v>
      </c>
      <c r="D62" s="16" t="s">
        <v>111</v>
      </c>
      <c r="E62" s="17">
        <v>26</v>
      </c>
      <c r="F62" s="15" t="s">
        <v>76</v>
      </c>
      <c r="G62" s="15">
        <v>2010</v>
      </c>
      <c r="H62" s="15">
        <v>1</v>
      </c>
      <c r="I62" s="7"/>
      <c r="J62" s="7" t="s">
        <v>50</v>
      </c>
      <c r="K62" s="7"/>
      <c r="L62" s="8">
        <v>28000</v>
      </c>
      <c r="M62" s="8">
        <v>4217</v>
      </c>
      <c r="N62" s="9">
        <v>32217</v>
      </c>
      <c r="O62" s="10">
        <v>7587.61</v>
      </c>
      <c r="P62" s="6">
        <v>2710</v>
      </c>
      <c r="Q62" s="4"/>
      <c r="R62" s="4"/>
      <c r="S62" s="6">
        <v>1801</v>
      </c>
      <c r="T62" s="4"/>
      <c r="U62" s="4"/>
      <c r="V62" s="6">
        <v>2710</v>
      </c>
      <c r="W62" s="6">
        <v>1801</v>
      </c>
      <c r="X62" s="11">
        <v>11.88</v>
      </c>
      <c r="Y62" s="11">
        <v>2.79</v>
      </c>
      <c r="Z62" s="11">
        <v>17.88</v>
      </c>
      <c r="AA62" s="11">
        <v>4.21</v>
      </c>
      <c r="AB62" s="19">
        <v>4.246</v>
      </c>
      <c r="AC62" s="12">
        <v>40416</v>
      </c>
    </row>
    <row r="63" spans="1:29" ht="15.75">
      <c r="A63" s="15">
        <v>54</v>
      </c>
      <c r="B63" s="16" t="s">
        <v>61</v>
      </c>
      <c r="C63" s="16" t="s">
        <v>24</v>
      </c>
      <c r="D63" s="16" t="s">
        <v>112</v>
      </c>
      <c r="E63" s="17">
        <v>26</v>
      </c>
      <c r="F63" s="15" t="s">
        <v>76</v>
      </c>
      <c r="G63" s="15">
        <v>2010</v>
      </c>
      <c r="H63" s="15">
        <v>1</v>
      </c>
      <c r="I63" s="7"/>
      <c r="J63" s="7" t="s">
        <v>50</v>
      </c>
      <c r="K63" s="7"/>
      <c r="L63" s="8">
        <v>20639</v>
      </c>
      <c r="M63" s="8">
        <v>3697</v>
      </c>
      <c r="N63" s="9">
        <v>24336</v>
      </c>
      <c r="O63" s="10">
        <v>5731.51</v>
      </c>
      <c r="P63" s="6">
        <v>2881</v>
      </c>
      <c r="Q63" s="4"/>
      <c r="R63" s="4"/>
      <c r="S63" s="6">
        <v>2077</v>
      </c>
      <c r="T63" s="4"/>
      <c r="U63" s="4"/>
      <c r="V63" s="6">
        <v>2881</v>
      </c>
      <c r="W63" s="6">
        <v>2077</v>
      </c>
      <c r="X63" s="11">
        <v>8.44</v>
      </c>
      <c r="Y63" s="11">
        <v>1.98</v>
      </c>
      <c r="Z63" s="11">
        <v>11.72</v>
      </c>
      <c r="AA63" s="11">
        <v>2.76</v>
      </c>
      <c r="AB63" s="19">
        <v>4.246</v>
      </c>
      <c r="AC63" s="12">
        <v>40416</v>
      </c>
    </row>
    <row r="64" spans="1:29" ht="15.75">
      <c r="A64" s="15">
        <v>55</v>
      </c>
      <c r="B64" s="16" t="s">
        <v>47</v>
      </c>
      <c r="C64" s="16" t="s">
        <v>24</v>
      </c>
      <c r="D64" s="16" t="s">
        <v>113</v>
      </c>
      <c r="E64" s="17">
        <v>26</v>
      </c>
      <c r="F64" s="15" t="s">
        <v>76</v>
      </c>
      <c r="G64" s="15">
        <v>2010</v>
      </c>
      <c r="H64" s="15">
        <v>1</v>
      </c>
      <c r="I64" s="7"/>
      <c r="J64" s="7" t="s">
        <v>50</v>
      </c>
      <c r="K64" s="7"/>
      <c r="L64" s="8">
        <v>30000</v>
      </c>
      <c r="M64" s="8">
        <v>6000</v>
      </c>
      <c r="N64" s="9">
        <v>36000</v>
      </c>
      <c r="O64" s="10">
        <v>8478.56</v>
      </c>
      <c r="P64" s="6">
        <v>1260</v>
      </c>
      <c r="Q64" s="4"/>
      <c r="R64" s="4"/>
      <c r="S64" s="6">
        <v>962</v>
      </c>
      <c r="T64" s="4"/>
      <c r="U64" s="4"/>
      <c r="V64" s="6">
        <v>1260</v>
      </c>
      <c r="W64" s="6">
        <v>962</v>
      </c>
      <c r="X64" s="11">
        <v>28.57</v>
      </c>
      <c r="Y64" s="11">
        <v>6.73</v>
      </c>
      <c r="Z64" s="11">
        <v>37.42</v>
      </c>
      <c r="AA64" s="11">
        <v>8.81</v>
      </c>
      <c r="AB64" s="19">
        <v>4.246</v>
      </c>
      <c r="AC64" s="12">
        <v>40416</v>
      </c>
    </row>
    <row r="65" spans="1:29" ht="15.75">
      <c r="A65" s="15">
        <v>56</v>
      </c>
      <c r="B65" s="16" t="s">
        <v>72</v>
      </c>
      <c r="C65" s="16" t="s">
        <v>24</v>
      </c>
      <c r="D65" s="16" t="s">
        <v>114</v>
      </c>
      <c r="E65" s="17">
        <v>14</v>
      </c>
      <c r="F65" s="15" t="s">
        <v>79</v>
      </c>
      <c r="G65" s="15">
        <v>2010</v>
      </c>
      <c r="H65" s="15">
        <v>2</v>
      </c>
      <c r="I65" s="7"/>
      <c r="J65" s="7" t="s">
        <v>50</v>
      </c>
      <c r="K65" s="7"/>
      <c r="L65" s="8">
        <v>26542</v>
      </c>
      <c r="M65" s="8">
        <v>4703</v>
      </c>
      <c r="N65" s="9">
        <v>31245</v>
      </c>
      <c r="O65" s="10">
        <v>7306.2</v>
      </c>
      <c r="P65" s="6">
        <v>1181</v>
      </c>
      <c r="Q65" s="4">
        <v>1179</v>
      </c>
      <c r="R65" s="4"/>
      <c r="S65" s="6">
        <v>858</v>
      </c>
      <c r="T65" s="4">
        <v>951</v>
      </c>
      <c r="U65" s="4"/>
      <c r="V65" s="6">
        <v>1180</v>
      </c>
      <c r="W65" s="6">
        <v>905</v>
      </c>
      <c r="X65" s="11">
        <v>26.47</v>
      </c>
      <c r="Y65" s="11">
        <v>6.19</v>
      </c>
      <c r="Z65" s="11">
        <v>34.52</v>
      </c>
      <c r="AA65" s="11">
        <v>8.07</v>
      </c>
      <c r="AB65" s="19">
        <v>4.2765</v>
      </c>
      <c r="AC65" s="12">
        <v>40435</v>
      </c>
    </row>
    <row r="66" spans="1:29" ht="15.75">
      <c r="A66" s="15">
        <v>57</v>
      </c>
      <c r="B66" s="16" t="s">
        <v>109</v>
      </c>
      <c r="C66" s="16" t="s">
        <v>24</v>
      </c>
      <c r="D66" s="16" t="s">
        <v>115</v>
      </c>
      <c r="E66" s="17">
        <v>14</v>
      </c>
      <c r="F66" s="15" t="s">
        <v>79</v>
      </c>
      <c r="G66" s="15">
        <v>2010</v>
      </c>
      <c r="H66" s="15">
        <v>2</v>
      </c>
      <c r="I66" s="7"/>
      <c r="J66" s="7" t="s">
        <v>50</v>
      </c>
      <c r="K66" s="7"/>
      <c r="L66" s="8">
        <v>43578</v>
      </c>
      <c r="M66" s="8">
        <v>11782</v>
      </c>
      <c r="N66" s="9">
        <v>55360</v>
      </c>
      <c r="O66" s="10">
        <v>12945.16</v>
      </c>
      <c r="P66" s="6">
        <v>3426</v>
      </c>
      <c r="Q66" s="4">
        <v>3425</v>
      </c>
      <c r="R66" s="4"/>
      <c r="S66" s="6">
        <v>2634</v>
      </c>
      <c r="T66" s="4">
        <v>2617</v>
      </c>
      <c r="U66" s="4"/>
      <c r="V66" s="6">
        <v>3426</v>
      </c>
      <c r="W66" s="6">
        <v>2626</v>
      </c>
      <c r="X66" s="11">
        <v>16.16</v>
      </c>
      <c r="Y66" s="11">
        <v>3.77</v>
      </c>
      <c r="Z66" s="11">
        <v>21.08</v>
      </c>
      <c r="AA66" s="11">
        <v>4.93</v>
      </c>
      <c r="AB66" s="19">
        <v>4.2765</v>
      </c>
      <c r="AC66" s="12">
        <v>40435</v>
      </c>
    </row>
    <row r="67" spans="1:29" ht="15.75">
      <c r="A67" s="15">
        <v>58</v>
      </c>
      <c r="B67" s="16" t="s">
        <v>72</v>
      </c>
      <c r="C67" s="16" t="s">
        <v>24</v>
      </c>
      <c r="D67" s="16" t="s">
        <v>116</v>
      </c>
      <c r="E67" s="17">
        <v>28</v>
      </c>
      <c r="F67" s="15" t="s">
        <v>79</v>
      </c>
      <c r="G67" s="15">
        <v>2010</v>
      </c>
      <c r="H67" s="15">
        <v>1</v>
      </c>
      <c r="I67" s="7" t="s">
        <v>50</v>
      </c>
      <c r="J67" s="4"/>
      <c r="K67" s="4"/>
      <c r="L67" s="8">
        <v>18236</v>
      </c>
      <c r="M67" s="8">
        <v>3444</v>
      </c>
      <c r="N67" s="9">
        <v>21680</v>
      </c>
      <c r="O67" s="10">
        <v>5084.07</v>
      </c>
      <c r="P67" s="6">
        <v>2025</v>
      </c>
      <c r="Q67" s="4"/>
      <c r="R67" s="4"/>
      <c r="S67" s="6">
        <v>944</v>
      </c>
      <c r="T67" s="4"/>
      <c r="U67" s="4"/>
      <c r="V67" s="6">
        <v>2025</v>
      </c>
      <c r="W67" s="6">
        <v>944</v>
      </c>
      <c r="X67" s="11">
        <v>10.7</v>
      </c>
      <c r="Y67" s="11">
        <v>2.5</v>
      </c>
      <c r="Z67" s="11">
        <v>22.96</v>
      </c>
      <c r="AA67" s="11">
        <v>5.38</v>
      </c>
      <c r="AB67" s="19">
        <v>4.2643</v>
      </c>
      <c r="AC67" s="12">
        <v>40479</v>
      </c>
    </row>
    <row r="68" spans="1:29" ht="15.75">
      <c r="A68" s="15">
        <v>59</v>
      </c>
      <c r="B68" s="16" t="s">
        <v>117</v>
      </c>
      <c r="C68" s="16" t="s">
        <v>24</v>
      </c>
      <c r="D68" s="16" t="s">
        <v>118</v>
      </c>
      <c r="E68" s="17">
        <v>28</v>
      </c>
      <c r="F68" s="15" t="s">
        <v>79</v>
      </c>
      <c r="G68" s="15">
        <v>2010</v>
      </c>
      <c r="H68" s="15">
        <v>1</v>
      </c>
      <c r="I68" s="7"/>
      <c r="J68" s="7" t="s">
        <v>50</v>
      </c>
      <c r="K68" s="7"/>
      <c r="L68" s="8">
        <v>31242</v>
      </c>
      <c r="M68" s="8">
        <v>1452</v>
      </c>
      <c r="N68" s="9">
        <v>32694</v>
      </c>
      <c r="O68" s="10">
        <v>7666.9</v>
      </c>
      <c r="P68" s="6">
        <v>2451</v>
      </c>
      <c r="Q68" s="4"/>
      <c r="R68" s="4"/>
      <c r="S68" s="6">
        <v>1384</v>
      </c>
      <c r="T68" s="4"/>
      <c r="U68" s="4"/>
      <c r="V68" s="6">
        <v>2451</v>
      </c>
      <c r="W68" s="6">
        <v>1384</v>
      </c>
      <c r="X68" s="11">
        <v>13.33</v>
      </c>
      <c r="Y68" s="11">
        <v>3.12</v>
      </c>
      <c r="Z68" s="11">
        <v>23.62</v>
      </c>
      <c r="AA68" s="11">
        <v>5.54</v>
      </c>
      <c r="AB68" s="19">
        <v>4.2643</v>
      </c>
      <c r="AC68" s="12">
        <v>40479</v>
      </c>
    </row>
    <row r="69" spans="1:29" s="24" customFormat="1" ht="15.75">
      <c r="A69" s="20"/>
      <c r="B69" s="74" t="s">
        <v>150</v>
      </c>
      <c r="C69" s="75"/>
      <c r="D69" s="76"/>
      <c r="E69" s="20"/>
      <c r="F69" s="20"/>
      <c r="G69" s="20"/>
      <c r="H69" s="20"/>
      <c r="I69" s="21"/>
      <c r="J69" s="20"/>
      <c r="K69" s="20"/>
      <c r="L69" s="22">
        <f>SUM(L43:L68)</f>
        <v>1045483</v>
      </c>
      <c r="M69" s="22">
        <f>SUM(M43:M68)</f>
        <v>183534.81</v>
      </c>
      <c r="N69" s="22">
        <f>SUM(N43:N68)</f>
        <v>1229017.81</v>
      </c>
      <c r="O69" s="23">
        <f>SUM(O43:O68)</f>
        <v>295290.36000000004</v>
      </c>
      <c r="P69" s="20"/>
      <c r="Q69" s="20"/>
      <c r="R69" s="20"/>
      <c r="S69" s="20"/>
      <c r="T69" s="20"/>
      <c r="U69" s="20"/>
      <c r="V69" s="20"/>
      <c r="W69" s="20"/>
      <c r="X69" s="29"/>
      <c r="Y69" s="20"/>
      <c r="Z69" s="20"/>
      <c r="AA69" s="20"/>
      <c r="AB69" s="20"/>
      <c r="AC69" s="25"/>
    </row>
    <row r="70" spans="1:29" ht="18.75" customHeight="1">
      <c r="A70" s="4">
        <v>60</v>
      </c>
      <c r="B70" s="5" t="s">
        <v>53</v>
      </c>
      <c r="C70" s="5" t="s">
        <v>24</v>
      </c>
      <c r="D70" s="5" t="s">
        <v>119</v>
      </c>
      <c r="E70" s="17">
        <v>16</v>
      </c>
      <c r="F70" s="4" t="s">
        <v>120</v>
      </c>
      <c r="G70" s="15">
        <v>2011</v>
      </c>
      <c r="H70" s="4">
        <v>1</v>
      </c>
      <c r="I70" s="7" t="s">
        <v>50</v>
      </c>
      <c r="J70" s="4"/>
      <c r="K70" s="4"/>
      <c r="L70" s="8">
        <v>15048</v>
      </c>
      <c r="M70" s="8">
        <v>4006</v>
      </c>
      <c r="N70" s="9">
        <v>19054</v>
      </c>
      <c r="O70" s="10">
        <v>4436.01</v>
      </c>
      <c r="P70" s="6">
        <v>3164</v>
      </c>
      <c r="Q70" s="4"/>
      <c r="R70" s="4"/>
      <c r="S70" s="6">
        <v>2194</v>
      </c>
      <c r="T70" s="4"/>
      <c r="U70" s="4"/>
      <c r="V70" s="6">
        <v>3164</v>
      </c>
      <c r="W70" s="6">
        <v>2194</v>
      </c>
      <c r="X70" s="11">
        <v>6.02</v>
      </c>
      <c r="Y70" s="11">
        <v>1.4</v>
      </c>
      <c r="Z70" s="11">
        <v>8.68</v>
      </c>
      <c r="AA70" s="11">
        <v>2.02</v>
      </c>
      <c r="AB70" s="19">
        <v>4.2953</v>
      </c>
      <c r="AC70" s="12">
        <v>40528</v>
      </c>
    </row>
    <row r="71" spans="1:29" ht="15.75">
      <c r="A71" s="4">
        <v>61</v>
      </c>
      <c r="B71" s="5" t="s">
        <v>26</v>
      </c>
      <c r="C71" s="5" t="s">
        <v>24</v>
      </c>
      <c r="D71" s="5" t="s">
        <v>121</v>
      </c>
      <c r="E71" s="17">
        <v>16</v>
      </c>
      <c r="F71" s="4" t="s">
        <v>120</v>
      </c>
      <c r="G71" s="15">
        <v>2011</v>
      </c>
      <c r="H71" s="4">
        <v>1</v>
      </c>
      <c r="I71" s="7"/>
      <c r="J71" s="7" t="s">
        <v>50</v>
      </c>
      <c r="K71" s="7"/>
      <c r="L71" s="8">
        <v>38696</v>
      </c>
      <c r="M71" s="8">
        <v>9646</v>
      </c>
      <c r="N71" s="9">
        <v>48342</v>
      </c>
      <c r="O71" s="10">
        <v>11254.62</v>
      </c>
      <c r="P71" s="6">
        <v>2233</v>
      </c>
      <c r="Q71" s="4"/>
      <c r="R71" s="4"/>
      <c r="S71" s="6">
        <v>1834</v>
      </c>
      <c r="T71" s="4"/>
      <c r="U71" s="4"/>
      <c r="V71" s="6">
        <v>2233</v>
      </c>
      <c r="W71" s="6">
        <v>1834</v>
      </c>
      <c r="X71" s="11">
        <v>21.64</v>
      </c>
      <c r="Y71" s="11">
        <v>5.04</v>
      </c>
      <c r="Z71" s="11">
        <v>26.36</v>
      </c>
      <c r="AA71" s="11">
        <v>6.13</v>
      </c>
      <c r="AB71" s="19">
        <v>4.2953</v>
      </c>
      <c r="AC71" s="12">
        <v>40528</v>
      </c>
    </row>
    <row r="72" spans="1:29" ht="15.75">
      <c r="A72" s="4">
        <v>62</v>
      </c>
      <c r="B72" s="5" t="s">
        <v>72</v>
      </c>
      <c r="C72" s="5" t="s">
        <v>24</v>
      </c>
      <c r="D72" s="5" t="s">
        <v>122</v>
      </c>
      <c r="E72" s="17">
        <v>23</v>
      </c>
      <c r="F72" s="4" t="s">
        <v>120</v>
      </c>
      <c r="G72" s="15">
        <v>2011</v>
      </c>
      <c r="H72" s="4">
        <v>1</v>
      </c>
      <c r="I72" s="7" t="s">
        <v>50</v>
      </c>
      <c r="J72" s="7"/>
      <c r="K72" s="7"/>
      <c r="L72" s="8">
        <v>34448</v>
      </c>
      <c r="M72" s="8">
        <v>2206</v>
      </c>
      <c r="N72" s="9">
        <v>36654</v>
      </c>
      <c r="O72" s="10">
        <v>8593.93</v>
      </c>
      <c r="P72" s="6">
        <v>3265</v>
      </c>
      <c r="Q72" s="4"/>
      <c r="R72" s="4"/>
      <c r="S72" s="6">
        <v>1845</v>
      </c>
      <c r="T72" s="4"/>
      <c r="U72" s="4"/>
      <c r="V72" s="6">
        <v>3265</v>
      </c>
      <c r="W72" s="6">
        <v>1845</v>
      </c>
      <c r="X72" s="11">
        <v>11.22</v>
      </c>
      <c r="Y72" s="11">
        <v>2.63</v>
      </c>
      <c r="Z72" s="11">
        <v>19.86</v>
      </c>
      <c r="AA72" s="11">
        <v>4.65</v>
      </c>
      <c r="AB72" s="19">
        <v>4.2651</v>
      </c>
      <c r="AC72" s="12">
        <v>40564</v>
      </c>
    </row>
    <row r="73" spans="1:29" ht="15.75">
      <c r="A73" s="4">
        <v>63</v>
      </c>
      <c r="B73" s="5" t="s">
        <v>97</v>
      </c>
      <c r="C73" s="5" t="s">
        <v>24</v>
      </c>
      <c r="D73" s="5" t="s">
        <v>123</v>
      </c>
      <c r="E73" s="17">
        <v>13</v>
      </c>
      <c r="F73" s="4" t="s">
        <v>15</v>
      </c>
      <c r="G73" s="15">
        <v>2011</v>
      </c>
      <c r="H73" s="4">
        <v>1</v>
      </c>
      <c r="I73" s="7"/>
      <c r="J73" s="7" t="s">
        <v>50</v>
      </c>
      <c r="K73" s="7"/>
      <c r="L73" s="8">
        <v>41920</v>
      </c>
      <c r="M73" s="8">
        <v>18507</v>
      </c>
      <c r="N73" s="9">
        <v>60427</v>
      </c>
      <c r="O73" s="10">
        <v>14196.73</v>
      </c>
      <c r="P73" s="6">
        <v>5144</v>
      </c>
      <c r="Q73" s="4"/>
      <c r="R73" s="4"/>
      <c r="S73" s="6">
        <v>3116</v>
      </c>
      <c r="T73" s="4"/>
      <c r="U73" s="4"/>
      <c r="V73" s="6">
        <v>5144</v>
      </c>
      <c r="W73" s="6">
        <v>3116</v>
      </c>
      <c r="X73" s="11">
        <v>11.74</v>
      </c>
      <c r="Y73" s="11">
        <v>2.75</v>
      </c>
      <c r="Z73" s="11">
        <v>19.39</v>
      </c>
      <c r="AA73" s="11">
        <v>4.55</v>
      </c>
      <c r="AB73" s="19">
        <v>4.2564</v>
      </c>
      <c r="AC73" s="12">
        <v>40556</v>
      </c>
    </row>
    <row r="74" spans="1:29" ht="15.75">
      <c r="A74" s="4">
        <v>64</v>
      </c>
      <c r="B74" s="5" t="s">
        <v>109</v>
      </c>
      <c r="C74" s="5" t="s">
        <v>24</v>
      </c>
      <c r="D74" s="5" t="s">
        <v>124</v>
      </c>
      <c r="E74" s="17">
        <v>13</v>
      </c>
      <c r="F74" s="4" t="s">
        <v>15</v>
      </c>
      <c r="G74" s="15">
        <v>2011</v>
      </c>
      <c r="H74" s="4">
        <v>2</v>
      </c>
      <c r="I74" s="7"/>
      <c r="J74" s="7" t="s">
        <v>50</v>
      </c>
      <c r="K74" s="7"/>
      <c r="L74" s="8">
        <v>50641</v>
      </c>
      <c r="M74" s="8">
        <v>9630</v>
      </c>
      <c r="N74" s="9">
        <v>60271</v>
      </c>
      <c r="O74" s="10">
        <v>14160.08</v>
      </c>
      <c r="P74" s="6">
        <v>3254</v>
      </c>
      <c r="Q74" s="8">
        <v>3294</v>
      </c>
      <c r="R74" s="4"/>
      <c r="S74" s="6">
        <v>2560</v>
      </c>
      <c r="T74" s="4">
        <v>2604</v>
      </c>
      <c r="U74" s="4"/>
      <c r="V74" s="6">
        <v>3274</v>
      </c>
      <c r="W74" s="6">
        <v>2582</v>
      </c>
      <c r="X74" s="11">
        <v>18.4</v>
      </c>
      <c r="Y74" s="11">
        <v>4.32</v>
      </c>
      <c r="Z74" s="11">
        <v>23.34</v>
      </c>
      <c r="AA74" s="11">
        <v>5.48</v>
      </c>
      <c r="AB74" s="19">
        <v>4.2564</v>
      </c>
      <c r="AC74" s="12">
        <v>40556</v>
      </c>
    </row>
    <row r="75" spans="1:29" ht="15.75">
      <c r="A75" s="4">
        <v>65</v>
      </c>
      <c r="B75" s="5" t="s">
        <v>53</v>
      </c>
      <c r="C75" s="5" t="s">
        <v>24</v>
      </c>
      <c r="D75" s="5" t="s">
        <v>125</v>
      </c>
      <c r="E75" s="17">
        <v>13</v>
      </c>
      <c r="F75" s="4" t="s">
        <v>15</v>
      </c>
      <c r="G75" s="15">
        <v>2011</v>
      </c>
      <c r="H75" s="4">
        <v>3</v>
      </c>
      <c r="I75" s="7"/>
      <c r="J75" s="7" t="s">
        <v>50</v>
      </c>
      <c r="K75" s="7"/>
      <c r="L75" s="8">
        <v>46818</v>
      </c>
      <c r="M75" s="8">
        <v>5642</v>
      </c>
      <c r="N75" s="9">
        <v>52460</v>
      </c>
      <c r="O75" s="10">
        <v>12324.96</v>
      </c>
      <c r="P75" s="6">
        <v>2052</v>
      </c>
      <c r="Q75" s="8">
        <v>2061</v>
      </c>
      <c r="R75" s="8">
        <v>2075</v>
      </c>
      <c r="S75" s="6">
        <v>1456</v>
      </c>
      <c r="T75" s="4">
        <v>1421</v>
      </c>
      <c r="U75" s="4">
        <v>1441</v>
      </c>
      <c r="V75" s="6">
        <v>2063</v>
      </c>
      <c r="W75" s="6">
        <v>1439</v>
      </c>
      <c r="X75" s="11">
        <v>25.42</v>
      </c>
      <c r="Y75" s="11">
        <v>5.97</v>
      </c>
      <c r="Z75" s="11">
        <v>36.45</v>
      </c>
      <c r="AA75" s="11">
        <v>8.56</v>
      </c>
      <c r="AB75" s="19">
        <v>4.2564</v>
      </c>
      <c r="AC75" s="12">
        <v>40556</v>
      </c>
    </row>
    <row r="76" spans="1:29" ht="15.75">
      <c r="A76" s="4">
        <v>66</v>
      </c>
      <c r="B76" s="5" t="s">
        <v>45</v>
      </c>
      <c r="C76" s="5" t="s">
        <v>24</v>
      </c>
      <c r="D76" s="5" t="s">
        <v>126</v>
      </c>
      <c r="E76" s="17">
        <v>13</v>
      </c>
      <c r="F76" s="4" t="s">
        <v>40</v>
      </c>
      <c r="G76" s="15">
        <v>2011</v>
      </c>
      <c r="H76" s="4">
        <v>2</v>
      </c>
      <c r="I76" s="7"/>
      <c r="J76" s="7" t="s">
        <v>50</v>
      </c>
      <c r="K76" s="7"/>
      <c r="L76" s="8">
        <v>19750</v>
      </c>
      <c r="M76" s="8">
        <v>4592</v>
      </c>
      <c r="N76" s="9">
        <v>24342</v>
      </c>
      <c r="O76" s="10">
        <v>5718.91</v>
      </c>
      <c r="P76" s="6">
        <v>2343</v>
      </c>
      <c r="Q76" s="8">
        <v>2356</v>
      </c>
      <c r="R76" s="4"/>
      <c r="S76" s="6">
        <v>1376</v>
      </c>
      <c r="T76" s="4">
        <v>1473</v>
      </c>
      <c r="U76" s="4"/>
      <c r="V76" s="6">
        <v>2350</v>
      </c>
      <c r="W76" s="6">
        <v>1425</v>
      </c>
      <c r="X76" s="11">
        <v>10.35</v>
      </c>
      <c r="Y76" s="11">
        <v>2.43</v>
      </c>
      <c r="Z76" s="11">
        <v>17.08</v>
      </c>
      <c r="AA76" s="11">
        <v>4.01</v>
      </c>
      <c r="AB76" s="19">
        <v>4.2564</v>
      </c>
      <c r="AC76" s="12">
        <v>40585</v>
      </c>
    </row>
    <row r="77" spans="1:29" ht="15.75">
      <c r="A77" s="4">
        <v>67</v>
      </c>
      <c r="B77" s="5" t="s">
        <v>127</v>
      </c>
      <c r="C77" s="5" t="s">
        <v>24</v>
      </c>
      <c r="D77" s="5" t="s">
        <v>128</v>
      </c>
      <c r="E77" s="18" t="s">
        <v>131</v>
      </c>
      <c r="F77" s="4" t="s">
        <v>49</v>
      </c>
      <c r="G77" s="15">
        <v>2011</v>
      </c>
      <c r="H77" s="4">
        <v>2</v>
      </c>
      <c r="I77" s="7"/>
      <c r="J77" s="7" t="s">
        <v>50</v>
      </c>
      <c r="K77" s="7"/>
      <c r="L77" s="8">
        <v>55432</v>
      </c>
      <c r="M77" s="8">
        <v>19290</v>
      </c>
      <c r="N77" s="9">
        <v>74722</v>
      </c>
      <c r="O77" s="10">
        <v>17784.17</v>
      </c>
      <c r="P77" s="6">
        <v>1294</v>
      </c>
      <c r="Q77" s="8">
        <v>1283</v>
      </c>
      <c r="R77" s="4"/>
      <c r="S77" s="6">
        <v>851</v>
      </c>
      <c r="T77" s="4">
        <v>829</v>
      </c>
      <c r="U77" s="4"/>
      <c r="V77" s="6">
        <v>1289</v>
      </c>
      <c r="W77" s="6">
        <v>840</v>
      </c>
      <c r="X77" s="11">
        <v>57.96</v>
      </c>
      <c r="Y77" s="11">
        <v>13.79</v>
      </c>
      <c r="Z77" s="11">
        <v>88.95</v>
      </c>
      <c r="AA77" s="11">
        <v>21.17</v>
      </c>
      <c r="AB77" s="19">
        <v>4.2016</v>
      </c>
      <c r="AC77" s="12">
        <v>40605</v>
      </c>
    </row>
    <row r="78" spans="1:29" ht="15.75">
      <c r="A78" s="4">
        <v>68</v>
      </c>
      <c r="B78" s="5" t="s">
        <v>37</v>
      </c>
      <c r="C78" s="5" t="s">
        <v>24</v>
      </c>
      <c r="D78" s="5" t="s">
        <v>129</v>
      </c>
      <c r="E78" s="18" t="s">
        <v>130</v>
      </c>
      <c r="F78" s="4" t="s">
        <v>55</v>
      </c>
      <c r="G78" s="15">
        <v>2011</v>
      </c>
      <c r="H78" s="4">
        <v>1</v>
      </c>
      <c r="I78" s="7" t="s">
        <v>50</v>
      </c>
      <c r="J78" s="7"/>
      <c r="K78" s="7"/>
      <c r="L78" s="8">
        <v>18708</v>
      </c>
      <c r="M78" s="8">
        <v>3494</v>
      </c>
      <c r="N78" s="9">
        <v>22202</v>
      </c>
      <c r="O78" s="10">
        <v>5367.08</v>
      </c>
      <c r="P78" s="6">
        <v>2482</v>
      </c>
      <c r="Q78" s="4"/>
      <c r="R78" s="4"/>
      <c r="S78" s="6">
        <v>1674</v>
      </c>
      <c r="T78" s="4"/>
      <c r="U78" s="4"/>
      <c r="V78" s="6">
        <v>2482</v>
      </c>
      <c r="W78" s="6">
        <v>1674</v>
      </c>
      <c r="X78" s="11">
        <v>8.94</v>
      </c>
      <c r="Y78" s="11">
        <v>2.16</v>
      </c>
      <c r="Z78" s="11">
        <v>13.26</v>
      </c>
      <c r="AA78" s="11">
        <v>3.2</v>
      </c>
      <c r="AB78" s="19">
        <v>4.1367</v>
      </c>
      <c r="AC78" s="12">
        <v>40634</v>
      </c>
    </row>
    <row r="79" spans="1:29" ht="15.75">
      <c r="A79" s="4">
        <v>69</v>
      </c>
      <c r="B79" s="5" t="s">
        <v>99</v>
      </c>
      <c r="C79" s="5" t="s">
        <v>24</v>
      </c>
      <c r="D79" s="5" t="s">
        <v>133</v>
      </c>
      <c r="E79" s="18" t="s">
        <v>130</v>
      </c>
      <c r="F79" s="4" t="s">
        <v>55</v>
      </c>
      <c r="G79" s="15">
        <v>2011</v>
      </c>
      <c r="H79" s="4">
        <v>1</v>
      </c>
      <c r="I79" s="7"/>
      <c r="J79" s="7" t="s">
        <v>50</v>
      </c>
      <c r="K79" s="7"/>
      <c r="L79" s="8">
        <v>16274</v>
      </c>
      <c r="M79" s="8">
        <v>2788</v>
      </c>
      <c r="N79" s="9">
        <v>19062</v>
      </c>
      <c r="O79" s="10">
        <v>4608.02</v>
      </c>
      <c r="P79" s="6">
        <v>1752</v>
      </c>
      <c r="Q79" s="4"/>
      <c r="R79" s="4"/>
      <c r="S79" s="6">
        <v>1158</v>
      </c>
      <c r="T79" s="4"/>
      <c r="U79" s="4"/>
      <c r="V79" s="6">
        <v>1752</v>
      </c>
      <c r="W79" s="6">
        <v>1158</v>
      </c>
      <c r="X79" s="11">
        <v>10.88</v>
      </c>
      <c r="Y79" s="11">
        <v>2.63</v>
      </c>
      <c r="Z79" s="11">
        <v>16.46</v>
      </c>
      <c r="AA79" s="11">
        <v>3.97</v>
      </c>
      <c r="AB79" s="19">
        <v>4.1367</v>
      </c>
      <c r="AC79" s="12">
        <v>40634</v>
      </c>
    </row>
    <row r="80" spans="1:29" ht="15.75">
      <c r="A80" s="4">
        <v>70</v>
      </c>
      <c r="B80" s="5" t="s">
        <v>134</v>
      </c>
      <c r="C80" s="5" t="s">
        <v>24</v>
      </c>
      <c r="D80" s="5" t="s">
        <v>135</v>
      </c>
      <c r="E80" s="13" t="s">
        <v>130</v>
      </c>
      <c r="F80" s="4" t="s">
        <v>55</v>
      </c>
      <c r="G80" s="15">
        <v>2011</v>
      </c>
      <c r="H80" s="4">
        <v>1</v>
      </c>
      <c r="I80" s="7"/>
      <c r="J80" s="7" t="s">
        <v>50</v>
      </c>
      <c r="K80" s="7"/>
      <c r="L80" s="8">
        <v>13219</v>
      </c>
      <c r="M80" s="8">
        <v>7378</v>
      </c>
      <c r="N80" s="9">
        <v>20597</v>
      </c>
      <c r="O80" s="10">
        <v>4979.08</v>
      </c>
      <c r="P80" s="6">
        <v>4899</v>
      </c>
      <c r="Q80" s="4"/>
      <c r="R80" s="4"/>
      <c r="S80" s="6">
        <v>3549</v>
      </c>
      <c r="T80" s="4"/>
      <c r="U80" s="4"/>
      <c r="V80" s="6">
        <v>4899</v>
      </c>
      <c r="W80" s="6">
        <v>3549</v>
      </c>
      <c r="X80" s="11">
        <v>4.2</v>
      </c>
      <c r="Y80" s="11">
        <v>1.01</v>
      </c>
      <c r="Z80" s="11">
        <v>5.8</v>
      </c>
      <c r="AA80" s="11">
        <v>1.4</v>
      </c>
      <c r="AB80" s="19">
        <v>4.1367</v>
      </c>
      <c r="AC80" s="12">
        <v>40634</v>
      </c>
    </row>
    <row r="81" spans="1:29" ht="15.75">
      <c r="A81" s="4">
        <v>71</v>
      </c>
      <c r="B81" s="5" t="s">
        <v>136</v>
      </c>
      <c r="C81" s="5" t="s">
        <v>21</v>
      </c>
      <c r="D81" s="5" t="s">
        <v>137</v>
      </c>
      <c r="E81" s="13" t="s">
        <v>138</v>
      </c>
      <c r="F81" s="4" t="s">
        <v>55</v>
      </c>
      <c r="G81" s="15">
        <v>2011</v>
      </c>
      <c r="H81" s="4">
        <v>1</v>
      </c>
      <c r="I81" s="7"/>
      <c r="J81" s="7" t="s">
        <v>50</v>
      </c>
      <c r="K81" s="7"/>
      <c r="L81" s="8">
        <v>108730</v>
      </c>
      <c r="M81" s="8">
        <v>47677</v>
      </c>
      <c r="N81" s="9">
        <v>156407</v>
      </c>
      <c r="O81" s="10">
        <v>38012.68</v>
      </c>
      <c r="P81" s="6">
        <v>125844</v>
      </c>
      <c r="Q81" s="4"/>
      <c r="R81" s="4"/>
      <c r="S81" s="6">
        <v>36221</v>
      </c>
      <c r="T81" s="4"/>
      <c r="U81" s="4"/>
      <c r="V81" s="6">
        <v>125844</v>
      </c>
      <c r="W81" s="6">
        <v>36221</v>
      </c>
      <c r="X81" s="11">
        <v>1.24</v>
      </c>
      <c r="Y81" s="11">
        <v>0.3</v>
      </c>
      <c r="Z81" s="11">
        <v>4.2</v>
      </c>
      <c r="AA81" s="11">
        <v>1.02</v>
      </c>
      <c r="AB81" s="19">
        <v>4.1146</v>
      </c>
      <c r="AC81" s="12">
        <v>40641</v>
      </c>
    </row>
    <row r="82" spans="1:29" ht="15.75">
      <c r="A82" s="4">
        <v>72</v>
      </c>
      <c r="B82" s="5" t="s">
        <v>139</v>
      </c>
      <c r="C82" s="5" t="s">
        <v>24</v>
      </c>
      <c r="D82" s="5" t="s">
        <v>140</v>
      </c>
      <c r="E82" s="4">
        <v>22</v>
      </c>
      <c r="F82" s="4" t="s">
        <v>55</v>
      </c>
      <c r="G82" s="15">
        <v>2011</v>
      </c>
      <c r="H82" s="4">
        <v>1</v>
      </c>
      <c r="I82" s="7"/>
      <c r="J82" s="7" t="s">
        <v>50</v>
      </c>
      <c r="K82" s="7"/>
      <c r="L82" s="8">
        <v>50008</v>
      </c>
      <c r="M82" s="8">
        <v>2005</v>
      </c>
      <c r="N82" s="9">
        <v>52013</v>
      </c>
      <c r="O82" s="10">
        <v>12743.59</v>
      </c>
      <c r="P82" s="6">
        <v>3298</v>
      </c>
      <c r="Q82" s="4"/>
      <c r="R82" s="4"/>
      <c r="S82" s="6">
        <v>2183</v>
      </c>
      <c r="T82" s="4"/>
      <c r="U82" s="4"/>
      <c r="V82" s="6">
        <v>3298</v>
      </c>
      <c r="W82" s="6">
        <v>2183</v>
      </c>
      <c r="X82" s="11">
        <v>15.77</v>
      </c>
      <c r="Y82" s="11">
        <v>3.86</v>
      </c>
      <c r="Z82" s="11">
        <v>23.82</v>
      </c>
      <c r="AA82" s="11">
        <v>5.83</v>
      </c>
      <c r="AB82" s="19">
        <v>4.0815</v>
      </c>
      <c r="AC82" s="12">
        <v>40655</v>
      </c>
    </row>
    <row r="83" spans="1:29" s="24" customFormat="1" ht="15.75">
      <c r="A83" s="20"/>
      <c r="B83" s="74" t="s">
        <v>151</v>
      </c>
      <c r="C83" s="82"/>
      <c r="D83" s="83"/>
      <c r="E83" s="20"/>
      <c r="F83" s="20"/>
      <c r="G83" s="20"/>
      <c r="H83" s="20"/>
      <c r="I83" s="21"/>
      <c r="J83" s="21"/>
      <c r="K83" s="21"/>
      <c r="L83" s="22">
        <f>SUM(L70:L82)</f>
        <v>509692</v>
      </c>
      <c r="M83" s="22">
        <f>SUM(M70:M82)</f>
        <v>136861</v>
      </c>
      <c r="N83" s="22">
        <f>SUM(N70:N82)</f>
        <v>646553</v>
      </c>
      <c r="O83" s="23">
        <f>SUM(O70:O82)</f>
        <v>154179.86000000002</v>
      </c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</row>
    <row r="84" spans="7:14" ht="15">
      <c r="G84" s="26"/>
      <c r="I84" s="27"/>
      <c r="N84" s="28"/>
    </row>
    <row r="85" spans="1:29" ht="15.75">
      <c r="A85" s="31">
        <v>73</v>
      </c>
      <c r="B85" s="30" t="s">
        <v>156</v>
      </c>
      <c r="C85" s="30" t="s">
        <v>157</v>
      </c>
      <c r="D85" s="30" t="s">
        <v>47</v>
      </c>
      <c r="E85" s="31">
        <v>3</v>
      </c>
      <c r="F85" s="31" t="s">
        <v>15</v>
      </c>
      <c r="G85" s="31">
        <v>2013</v>
      </c>
      <c r="H85" s="43">
        <v>1</v>
      </c>
      <c r="I85" s="32"/>
      <c r="J85" s="32"/>
      <c r="K85" s="32" t="s">
        <v>50</v>
      </c>
      <c r="L85" s="41">
        <v>832331</v>
      </c>
      <c r="M85" s="41">
        <v>214909</v>
      </c>
      <c r="N85" s="33">
        <v>1047240</v>
      </c>
      <c r="O85" s="33">
        <v>236808</v>
      </c>
      <c r="P85" s="31">
        <v>340920</v>
      </c>
      <c r="Q85" s="31"/>
      <c r="R85" s="31"/>
      <c r="S85" s="31">
        <v>131607</v>
      </c>
      <c r="T85" s="31"/>
      <c r="U85" s="31"/>
      <c r="V85" s="31">
        <v>340920</v>
      </c>
      <c r="W85" s="31">
        <v>131607</v>
      </c>
      <c r="X85" s="31">
        <v>3.07</v>
      </c>
      <c r="Y85" s="31">
        <v>0.69</v>
      </c>
      <c r="Z85" s="31">
        <v>7.96</v>
      </c>
      <c r="AA85" s="31">
        <v>1.8</v>
      </c>
      <c r="AB85" s="31">
        <v>4.4223</v>
      </c>
      <c r="AC85" s="44">
        <v>41281</v>
      </c>
    </row>
    <row r="86" spans="1:29" ht="15.75">
      <c r="A86" s="31">
        <v>74</v>
      </c>
      <c r="B86" s="30" t="s">
        <v>156</v>
      </c>
      <c r="C86" s="30" t="s">
        <v>21</v>
      </c>
      <c r="D86" s="30" t="s">
        <v>172</v>
      </c>
      <c r="E86" s="31">
        <v>3</v>
      </c>
      <c r="F86" s="31" t="s">
        <v>161</v>
      </c>
      <c r="G86" s="31">
        <v>2013</v>
      </c>
      <c r="H86" s="43">
        <v>1</v>
      </c>
      <c r="I86" s="32"/>
      <c r="J86" s="32" t="s">
        <v>50</v>
      </c>
      <c r="K86" s="32"/>
      <c r="L86" s="41">
        <v>105175</v>
      </c>
      <c r="M86" s="41">
        <v>17371</v>
      </c>
      <c r="N86" s="33">
        <v>122546</v>
      </c>
      <c r="O86" s="33">
        <v>27711</v>
      </c>
      <c r="P86" s="31">
        <v>26593</v>
      </c>
      <c r="Q86" s="31"/>
      <c r="R86" s="31"/>
      <c r="S86" s="31">
        <v>9007</v>
      </c>
      <c r="T86" s="31"/>
      <c r="U86" s="31"/>
      <c r="V86" s="31">
        <v>26593</v>
      </c>
      <c r="W86" s="31">
        <v>9007</v>
      </c>
      <c r="X86" s="31">
        <v>4.6</v>
      </c>
      <c r="Y86" s="31">
        <v>1.04</v>
      </c>
      <c r="Z86" s="31">
        <v>13.61</v>
      </c>
      <c r="AA86" s="31">
        <v>3.07</v>
      </c>
      <c r="AB86" s="31">
        <v>4.4223</v>
      </c>
      <c r="AC86" s="44">
        <v>41281</v>
      </c>
    </row>
    <row r="87" spans="1:29" ht="15.75">
      <c r="A87" s="31">
        <v>75</v>
      </c>
      <c r="B87" s="30" t="s">
        <v>28</v>
      </c>
      <c r="C87" s="30" t="s">
        <v>21</v>
      </c>
      <c r="D87" s="30" t="s">
        <v>158</v>
      </c>
      <c r="E87" s="31">
        <v>3</v>
      </c>
      <c r="F87" s="31" t="s">
        <v>15</v>
      </c>
      <c r="G87" s="31">
        <v>2013</v>
      </c>
      <c r="H87" s="43">
        <v>1</v>
      </c>
      <c r="I87" s="32"/>
      <c r="J87" s="32" t="s">
        <v>50</v>
      </c>
      <c r="K87" s="32"/>
      <c r="L87" s="41">
        <v>218443</v>
      </c>
      <c r="M87" s="41">
        <v>60832</v>
      </c>
      <c r="N87" s="33">
        <v>279275</v>
      </c>
      <c r="O87" s="33">
        <v>63151</v>
      </c>
      <c r="P87" s="31">
        <v>72724</v>
      </c>
      <c r="Q87" s="31"/>
      <c r="R87" s="31"/>
      <c r="S87" s="31">
        <v>31438</v>
      </c>
      <c r="T87" s="31"/>
      <c r="U87" s="31"/>
      <c r="V87" s="31">
        <v>72724</v>
      </c>
      <c r="W87" s="31">
        <v>31438</v>
      </c>
      <c r="X87" s="31">
        <v>1.67</v>
      </c>
      <c r="Y87" s="31">
        <v>0.38</v>
      </c>
      <c r="Z87" s="31">
        <v>3.9</v>
      </c>
      <c r="AA87" s="31">
        <v>0.88</v>
      </c>
      <c r="AB87" s="31">
        <v>4.4223</v>
      </c>
      <c r="AC87" s="44">
        <v>41281</v>
      </c>
    </row>
    <row r="88" spans="1:29" ht="15.75">
      <c r="A88" s="31">
        <v>76</v>
      </c>
      <c r="B88" s="30" t="s">
        <v>117</v>
      </c>
      <c r="C88" s="30" t="s">
        <v>159</v>
      </c>
      <c r="D88" s="30" t="s">
        <v>117</v>
      </c>
      <c r="E88" s="31">
        <v>3</v>
      </c>
      <c r="F88" s="31" t="s">
        <v>15</v>
      </c>
      <c r="G88" s="31">
        <v>2013</v>
      </c>
      <c r="H88" s="43">
        <v>1</v>
      </c>
      <c r="I88" s="32"/>
      <c r="J88" s="32" t="s">
        <v>50</v>
      </c>
      <c r="K88" s="32"/>
      <c r="L88" s="41">
        <v>65550</v>
      </c>
      <c r="M88" s="41">
        <v>11939</v>
      </c>
      <c r="N88" s="33">
        <v>77489</v>
      </c>
      <c r="O88" s="33">
        <v>17522</v>
      </c>
      <c r="P88" s="31">
        <v>9673</v>
      </c>
      <c r="Q88" s="31"/>
      <c r="R88" s="31"/>
      <c r="S88" s="31">
        <v>6059</v>
      </c>
      <c r="T88" s="31"/>
      <c r="U88" s="31"/>
      <c r="V88" s="31">
        <v>9673</v>
      </c>
      <c r="W88" s="31">
        <v>6059</v>
      </c>
      <c r="X88" s="31">
        <v>8.01</v>
      </c>
      <c r="Y88" s="31">
        <v>1.81</v>
      </c>
      <c r="Z88" s="31">
        <v>12.79</v>
      </c>
      <c r="AA88" s="31">
        <v>2.9</v>
      </c>
      <c r="AB88" s="31">
        <v>4.4223</v>
      </c>
      <c r="AC88" s="44">
        <v>41281</v>
      </c>
    </row>
    <row r="89" spans="1:29" ht="15.75">
      <c r="A89" s="31">
        <v>77</v>
      </c>
      <c r="B89" s="30" t="s">
        <v>23</v>
      </c>
      <c r="C89" s="30" t="s">
        <v>24</v>
      </c>
      <c r="D89" s="30" t="s">
        <v>160</v>
      </c>
      <c r="E89" s="31">
        <v>3</v>
      </c>
      <c r="F89" s="31" t="s">
        <v>161</v>
      </c>
      <c r="G89" s="31">
        <v>2013</v>
      </c>
      <c r="H89" s="43">
        <v>1</v>
      </c>
      <c r="I89" s="32"/>
      <c r="J89" s="32" t="s">
        <v>50</v>
      </c>
      <c r="K89" s="32"/>
      <c r="L89" s="41">
        <v>32545</v>
      </c>
      <c r="M89" s="41">
        <v>2871</v>
      </c>
      <c r="N89" s="33">
        <v>35416</v>
      </c>
      <c r="O89" s="33">
        <v>8008</v>
      </c>
      <c r="P89" s="31">
        <v>2367</v>
      </c>
      <c r="Q89" s="31"/>
      <c r="R89" s="31"/>
      <c r="S89" s="31">
        <v>1676</v>
      </c>
      <c r="T89" s="31"/>
      <c r="U89" s="31"/>
      <c r="V89" s="31">
        <v>2367</v>
      </c>
      <c r="W89" s="31">
        <v>1676</v>
      </c>
      <c r="X89" s="31">
        <v>14.96</v>
      </c>
      <c r="Y89" s="31">
        <v>3.38</v>
      </c>
      <c r="Z89" s="31">
        <v>21.13</v>
      </c>
      <c r="AA89" s="31">
        <v>4.78</v>
      </c>
      <c r="AB89" s="31">
        <v>4.4223</v>
      </c>
      <c r="AC89" s="44">
        <v>41281</v>
      </c>
    </row>
    <row r="90" spans="1:29" ht="15.75">
      <c r="A90" s="31">
        <v>78</v>
      </c>
      <c r="B90" s="30" t="s">
        <v>97</v>
      </c>
      <c r="C90" s="30" t="s">
        <v>24</v>
      </c>
      <c r="D90" s="30" t="s">
        <v>162</v>
      </c>
      <c r="E90" s="31">
        <v>3</v>
      </c>
      <c r="F90" s="31" t="s">
        <v>15</v>
      </c>
      <c r="G90" s="31">
        <v>2013</v>
      </c>
      <c r="H90" s="43">
        <v>1</v>
      </c>
      <c r="I90" s="32"/>
      <c r="J90" s="32" t="s">
        <v>50</v>
      </c>
      <c r="K90" s="32"/>
      <c r="L90" s="41">
        <v>48136</v>
      </c>
      <c r="M90" s="41">
        <v>7415</v>
      </c>
      <c r="N90" s="33">
        <v>55551</v>
      </c>
      <c r="O90" s="33">
        <v>12562</v>
      </c>
      <c r="P90" s="31">
        <v>2151</v>
      </c>
      <c r="Q90" s="31"/>
      <c r="R90" s="31"/>
      <c r="S90" s="31">
        <v>1389</v>
      </c>
      <c r="T90" s="31"/>
      <c r="U90" s="31"/>
      <c r="V90" s="31">
        <v>2151</v>
      </c>
      <c r="W90" s="31">
        <v>1389</v>
      </c>
      <c r="X90" s="31">
        <v>25.83</v>
      </c>
      <c r="Y90" s="31">
        <v>5.84</v>
      </c>
      <c r="Z90" s="31">
        <v>39.99</v>
      </c>
      <c r="AA90" s="31">
        <v>9.04</v>
      </c>
      <c r="AB90" s="31">
        <v>4.4223</v>
      </c>
      <c r="AC90" s="44">
        <v>41281</v>
      </c>
    </row>
    <row r="91" spans="1:29" ht="16.5" thickBot="1">
      <c r="A91" s="31">
        <v>79</v>
      </c>
      <c r="B91" s="35" t="s">
        <v>74</v>
      </c>
      <c r="C91" s="39" t="s">
        <v>173</v>
      </c>
      <c r="D91" s="45" t="s">
        <v>177</v>
      </c>
      <c r="E91" s="31">
        <v>3</v>
      </c>
      <c r="F91" s="31" t="s">
        <v>15</v>
      </c>
      <c r="G91" s="31">
        <v>2013</v>
      </c>
      <c r="H91" s="43">
        <v>1</v>
      </c>
      <c r="I91" s="32"/>
      <c r="J91" s="32" t="s">
        <v>50</v>
      </c>
      <c r="K91" s="32"/>
      <c r="L91" s="41">
        <v>15650</v>
      </c>
      <c r="M91" s="41">
        <v>3524</v>
      </c>
      <c r="N91" s="33">
        <v>19174</v>
      </c>
      <c r="O91" s="33">
        <v>4336</v>
      </c>
      <c r="P91" s="31">
        <v>2155</v>
      </c>
      <c r="Q91" s="31"/>
      <c r="R91" s="31"/>
      <c r="S91" s="31">
        <v>1220</v>
      </c>
      <c r="T91" s="31"/>
      <c r="U91" s="31"/>
      <c r="V91" s="31">
        <v>2155</v>
      </c>
      <c r="W91" s="31">
        <v>1220</v>
      </c>
      <c r="X91" s="31">
        <v>8.9</v>
      </c>
      <c r="Y91" s="31">
        <v>2.01</v>
      </c>
      <c r="Z91" s="31">
        <v>15.72</v>
      </c>
      <c r="AA91" s="31">
        <v>3.55</v>
      </c>
      <c r="AB91" s="31">
        <v>4.4223</v>
      </c>
      <c r="AC91" s="44">
        <v>41281</v>
      </c>
    </row>
    <row r="92" spans="1:29" ht="16.5" thickBot="1">
      <c r="A92" s="31">
        <v>80</v>
      </c>
      <c r="B92" s="35" t="s">
        <v>89</v>
      </c>
      <c r="C92" s="38" t="s">
        <v>24</v>
      </c>
      <c r="D92" s="36" t="s">
        <v>163</v>
      </c>
      <c r="E92" s="31">
        <v>3</v>
      </c>
      <c r="F92" s="31" t="s">
        <v>15</v>
      </c>
      <c r="G92" s="31">
        <v>2013</v>
      </c>
      <c r="H92" s="43">
        <v>1</v>
      </c>
      <c r="I92" s="32"/>
      <c r="J92" s="34" t="s">
        <v>164</v>
      </c>
      <c r="K92" s="32"/>
      <c r="L92" s="41">
        <v>24905</v>
      </c>
      <c r="M92" s="41">
        <v>4173</v>
      </c>
      <c r="N92" s="33">
        <v>29078</v>
      </c>
      <c r="O92" s="33">
        <v>6575</v>
      </c>
      <c r="P92" s="31">
        <v>5770</v>
      </c>
      <c r="Q92" s="31"/>
      <c r="R92" s="31"/>
      <c r="S92" s="31">
        <v>2809</v>
      </c>
      <c r="T92" s="31"/>
      <c r="U92" s="31"/>
      <c r="V92" s="31">
        <v>5770</v>
      </c>
      <c r="W92" s="31">
        <v>2809</v>
      </c>
      <c r="X92" s="31">
        <v>5.04</v>
      </c>
      <c r="Y92" s="31">
        <v>1.14</v>
      </c>
      <c r="Z92" s="31">
        <v>10.35</v>
      </c>
      <c r="AA92" s="31">
        <v>2.34</v>
      </c>
      <c r="AB92" s="31">
        <v>4.4223</v>
      </c>
      <c r="AC92" s="44">
        <v>41281</v>
      </c>
    </row>
    <row r="93" spans="1:29" ht="15.75">
      <c r="A93" s="31">
        <v>81</v>
      </c>
      <c r="B93" s="30" t="s">
        <v>28</v>
      </c>
      <c r="C93" s="37" t="s">
        <v>24</v>
      </c>
      <c r="D93" s="30" t="s">
        <v>165</v>
      </c>
      <c r="E93" s="31">
        <v>3</v>
      </c>
      <c r="F93" s="31" t="s">
        <v>15</v>
      </c>
      <c r="G93" s="31">
        <v>2013</v>
      </c>
      <c r="H93" s="43">
        <v>1</v>
      </c>
      <c r="I93" s="32"/>
      <c r="J93" s="32" t="s">
        <v>50</v>
      </c>
      <c r="K93" s="32"/>
      <c r="L93" s="41">
        <v>42771</v>
      </c>
      <c r="M93" s="41">
        <v>979</v>
      </c>
      <c r="N93" s="33">
        <v>43750</v>
      </c>
      <c r="O93" s="33">
        <v>9893</v>
      </c>
      <c r="P93" s="31">
        <v>1824</v>
      </c>
      <c r="Q93" s="31"/>
      <c r="R93" s="31"/>
      <c r="S93" s="31">
        <v>1309</v>
      </c>
      <c r="T93" s="31"/>
      <c r="U93" s="31"/>
      <c r="V93" s="31">
        <v>1824</v>
      </c>
      <c r="W93" s="31">
        <v>1309</v>
      </c>
      <c r="X93" s="31">
        <v>23.99</v>
      </c>
      <c r="Y93" s="31">
        <v>5.42</v>
      </c>
      <c r="Z93" s="31">
        <v>33.42</v>
      </c>
      <c r="AA93" s="31">
        <v>7.56</v>
      </c>
      <c r="AB93" s="31">
        <v>4.4223</v>
      </c>
      <c r="AC93" s="44">
        <v>41281</v>
      </c>
    </row>
    <row r="94" spans="1:29" ht="15.75">
      <c r="A94" s="31">
        <v>82</v>
      </c>
      <c r="B94" s="30" t="s">
        <v>156</v>
      </c>
      <c r="C94" s="30" t="s">
        <v>24</v>
      </c>
      <c r="D94" s="30" t="s">
        <v>48</v>
      </c>
      <c r="E94" s="31">
        <v>3</v>
      </c>
      <c r="F94" s="31" t="s">
        <v>15</v>
      </c>
      <c r="G94" s="31">
        <v>2013</v>
      </c>
      <c r="H94" s="43">
        <v>1</v>
      </c>
      <c r="I94" s="32"/>
      <c r="J94" s="32" t="s">
        <v>50</v>
      </c>
      <c r="K94" s="32"/>
      <c r="L94" s="41">
        <v>32465</v>
      </c>
      <c r="M94" s="41">
        <v>2979</v>
      </c>
      <c r="N94" s="33">
        <v>35444</v>
      </c>
      <c r="O94" s="33">
        <v>8015</v>
      </c>
      <c r="P94" s="31">
        <v>1590</v>
      </c>
      <c r="Q94" s="31"/>
      <c r="R94" s="31"/>
      <c r="S94" s="31">
        <v>1236</v>
      </c>
      <c r="T94" s="31"/>
      <c r="U94" s="31"/>
      <c r="V94" s="31">
        <v>1590</v>
      </c>
      <c r="W94" s="31">
        <v>1236</v>
      </c>
      <c r="X94" s="31">
        <v>22.29</v>
      </c>
      <c r="Y94" s="31">
        <v>5.04</v>
      </c>
      <c r="Z94" s="31">
        <v>28.67</v>
      </c>
      <c r="AA94" s="31">
        <v>6.48</v>
      </c>
      <c r="AB94" s="31">
        <v>4.4223</v>
      </c>
      <c r="AC94" s="44">
        <v>41281</v>
      </c>
    </row>
    <row r="95" spans="1:29" ht="15.75">
      <c r="A95" s="31">
        <v>83</v>
      </c>
      <c r="B95" s="30" t="s">
        <v>156</v>
      </c>
      <c r="C95" s="30" t="s">
        <v>166</v>
      </c>
      <c r="D95" s="30" t="s">
        <v>167</v>
      </c>
      <c r="E95" s="31">
        <v>3</v>
      </c>
      <c r="F95" s="31" t="s">
        <v>15</v>
      </c>
      <c r="G95" s="31">
        <v>2013</v>
      </c>
      <c r="H95" s="43">
        <v>1</v>
      </c>
      <c r="I95" s="32" t="s">
        <v>50</v>
      </c>
      <c r="J95" s="32"/>
      <c r="K95" s="32"/>
      <c r="L95" s="41">
        <v>26548</v>
      </c>
      <c r="M95" s="41">
        <v>913</v>
      </c>
      <c r="N95" s="33">
        <v>27461</v>
      </c>
      <c r="O95" s="33">
        <v>4210</v>
      </c>
      <c r="P95" s="31">
        <v>954</v>
      </c>
      <c r="Q95" s="31"/>
      <c r="R95" s="31"/>
      <c r="S95" s="31">
        <v>954</v>
      </c>
      <c r="T95" s="31"/>
      <c r="U95" s="31"/>
      <c r="V95" s="31">
        <v>954</v>
      </c>
      <c r="W95" s="31">
        <v>954</v>
      </c>
      <c r="X95" s="31">
        <v>28.78</v>
      </c>
      <c r="Y95" s="31">
        <v>6.51</v>
      </c>
      <c r="Z95" s="31">
        <v>28.78</v>
      </c>
      <c r="AA95" s="31">
        <v>6.51</v>
      </c>
      <c r="AB95" s="31">
        <v>4.4223</v>
      </c>
      <c r="AC95" s="44">
        <v>41281</v>
      </c>
    </row>
    <row r="96" spans="1:29" ht="15.75">
      <c r="A96" s="31">
        <v>84</v>
      </c>
      <c r="B96" s="30" t="s">
        <v>51</v>
      </c>
      <c r="C96" s="30" t="s">
        <v>166</v>
      </c>
      <c r="D96" s="30" t="s">
        <v>168</v>
      </c>
      <c r="E96" s="31">
        <v>24</v>
      </c>
      <c r="F96" s="31" t="s">
        <v>15</v>
      </c>
      <c r="G96" s="31">
        <v>2013</v>
      </c>
      <c r="H96" s="43">
        <v>1</v>
      </c>
      <c r="I96" s="32"/>
      <c r="J96" s="32" t="s">
        <v>50</v>
      </c>
      <c r="K96" s="32"/>
      <c r="L96" s="41">
        <v>27440</v>
      </c>
      <c r="M96" s="41">
        <v>13791</v>
      </c>
      <c r="N96" s="33">
        <v>41231</v>
      </c>
      <c r="O96" s="33">
        <v>9429</v>
      </c>
      <c r="P96" s="31">
        <v>1555</v>
      </c>
      <c r="Q96" s="31"/>
      <c r="R96" s="31"/>
      <c r="S96" s="31">
        <v>1236</v>
      </c>
      <c r="T96" s="31"/>
      <c r="U96" s="31"/>
      <c r="V96" s="31">
        <v>1555</v>
      </c>
      <c r="W96" s="31">
        <v>1236</v>
      </c>
      <c r="X96" s="31">
        <v>26.51</v>
      </c>
      <c r="Y96" s="31">
        <v>6.06</v>
      </c>
      <c r="Z96" s="31">
        <v>33.36</v>
      </c>
      <c r="AA96" s="31">
        <v>7.63</v>
      </c>
      <c r="AB96" s="31">
        <v>4.3724</v>
      </c>
      <c r="AC96" s="44">
        <v>41298</v>
      </c>
    </row>
    <row r="97" spans="1:29" ht="15.75">
      <c r="A97" s="31">
        <v>85</v>
      </c>
      <c r="B97" s="30" t="s">
        <v>61</v>
      </c>
      <c r="C97" s="30" t="s">
        <v>24</v>
      </c>
      <c r="D97" s="30" t="s">
        <v>169</v>
      </c>
      <c r="E97" s="31">
        <v>24</v>
      </c>
      <c r="F97" s="31" t="s">
        <v>15</v>
      </c>
      <c r="G97" s="31">
        <v>2013</v>
      </c>
      <c r="H97" s="43">
        <v>1</v>
      </c>
      <c r="I97" s="32"/>
      <c r="J97" s="32" t="s">
        <v>50</v>
      </c>
      <c r="K97" s="32"/>
      <c r="L97" s="41">
        <v>30160</v>
      </c>
      <c r="M97" s="41">
        <v>12212</v>
      </c>
      <c r="N97" s="33">
        <v>42372</v>
      </c>
      <c r="O97" s="33">
        <v>9691</v>
      </c>
      <c r="P97" s="31">
        <v>9215</v>
      </c>
      <c r="Q97" s="31"/>
      <c r="R97" s="31"/>
      <c r="S97" s="31">
        <v>4709</v>
      </c>
      <c r="T97" s="31"/>
      <c r="U97" s="31"/>
      <c r="V97" s="31">
        <v>9215</v>
      </c>
      <c r="W97" s="31">
        <v>4709</v>
      </c>
      <c r="X97" s="42">
        <v>4.6</v>
      </c>
      <c r="Y97" s="31">
        <v>1.05</v>
      </c>
      <c r="Z97" s="31">
        <v>8.99</v>
      </c>
      <c r="AA97" s="31">
        <v>2.05</v>
      </c>
      <c r="AB97" s="31">
        <v>4.3724</v>
      </c>
      <c r="AC97" s="44">
        <v>41298</v>
      </c>
    </row>
    <row r="98" spans="1:29" ht="15.75">
      <c r="A98" s="31">
        <v>86</v>
      </c>
      <c r="B98" s="30" t="s">
        <v>56</v>
      </c>
      <c r="C98" s="30" t="s">
        <v>24</v>
      </c>
      <c r="D98" s="30" t="s">
        <v>170</v>
      </c>
      <c r="E98" s="31">
        <v>24</v>
      </c>
      <c r="F98" s="31" t="s">
        <v>15</v>
      </c>
      <c r="G98" s="31">
        <v>2013</v>
      </c>
      <c r="H98" s="43">
        <v>1</v>
      </c>
      <c r="I98" s="32"/>
      <c r="J98" s="32" t="s">
        <v>50</v>
      </c>
      <c r="K98" s="32"/>
      <c r="L98" s="41">
        <v>19215</v>
      </c>
      <c r="M98" s="31">
        <v>3853</v>
      </c>
      <c r="N98" s="33">
        <v>23068</v>
      </c>
      <c r="O98" s="30">
        <v>5276</v>
      </c>
      <c r="P98" s="31">
        <v>1997</v>
      </c>
      <c r="Q98" s="31"/>
      <c r="R98" s="31"/>
      <c r="S98" s="31">
        <v>1388</v>
      </c>
      <c r="T98" s="31"/>
      <c r="U98" s="31"/>
      <c r="V98" s="31">
        <v>1997</v>
      </c>
      <c r="W98" s="31">
        <v>1388</v>
      </c>
      <c r="X98" s="42">
        <v>11.55</v>
      </c>
      <c r="Y98" s="31">
        <v>2.64</v>
      </c>
      <c r="Z98" s="31">
        <v>16.62</v>
      </c>
      <c r="AA98" s="31">
        <v>3.8</v>
      </c>
      <c r="AB98" s="31">
        <v>4.3724</v>
      </c>
      <c r="AC98" s="44">
        <v>41298</v>
      </c>
    </row>
    <row r="99" spans="1:29" ht="31.5">
      <c r="A99" s="31">
        <v>87</v>
      </c>
      <c r="B99" s="40" t="s">
        <v>174</v>
      </c>
      <c r="C99" s="30" t="s">
        <v>24</v>
      </c>
      <c r="D99" s="30" t="s">
        <v>175</v>
      </c>
      <c r="E99" s="31">
        <v>26</v>
      </c>
      <c r="F99" s="31" t="s">
        <v>55</v>
      </c>
      <c r="G99" s="31">
        <v>2013</v>
      </c>
      <c r="H99" s="43">
        <v>1</v>
      </c>
      <c r="I99" s="32"/>
      <c r="J99" s="32" t="s">
        <v>50</v>
      </c>
      <c r="K99" s="32"/>
      <c r="L99" s="41">
        <v>43570</v>
      </c>
      <c r="M99" s="41">
        <v>10939</v>
      </c>
      <c r="N99" s="33">
        <v>54509</v>
      </c>
      <c r="O99" s="33">
        <v>12514</v>
      </c>
      <c r="P99" s="31">
        <v>2615</v>
      </c>
      <c r="Q99" s="31"/>
      <c r="R99" s="31"/>
      <c r="S99" s="31">
        <v>1814</v>
      </c>
      <c r="T99" s="31"/>
      <c r="U99" s="31"/>
      <c r="V99" s="31">
        <v>2615</v>
      </c>
      <c r="W99" s="31">
        <v>1814</v>
      </c>
      <c r="X99" s="42">
        <v>20.84</v>
      </c>
      <c r="Y99" s="31">
        <v>4.78</v>
      </c>
      <c r="Z99" s="31">
        <v>30.05</v>
      </c>
      <c r="AA99" s="31">
        <v>6.89</v>
      </c>
      <c r="AB99" s="31">
        <v>4.3557</v>
      </c>
      <c r="AC99" s="44">
        <v>41420</v>
      </c>
    </row>
    <row r="100" spans="1:29" ht="15.75">
      <c r="A100" s="46">
        <v>88</v>
      </c>
      <c r="B100" s="47" t="s">
        <v>26</v>
      </c>
      <c r="C100" s="47" t="s">
        <v>24</v>
      </c>
      <c r="D100" s="47" t="s">
        <v>176</v>
      </c>
      <c r="E100" s="46">
        <v>26</v>
      </c>
      <c r="F100" s="46" t="s">
        <v>55</v>
      </c>
      <c r="G100" s="46">
        <v>2013</v>
      </c>
      <c r="H100" s="48">
        <v>1</v>
      </c>
      <c r="I100" s="49"/>
      <c r="J100" s="49" t="s">
        <v>50</v>
      </c>
      <c r="K100" s="49"/>
      <c r="L100" s="50">
        <v>50490</v>
      </c>
      <c r="M100" s="50">
        <v>14624</v>
      </c>
      <c r="N100" s="51">
        <v>65114</v>
      </c>
      <c r="O100" s="47">
        <v>14949</v>
      </c>
      <c r="P100" s="46">
        <v>1309</v>
      </c>
      <c r="Q100" s="46"/>
      <c r="R100" s="46"/>
      <c r="S100" s="46">
        <v>883</v>
      </c>
      <c r="T100" s="46"/>
      <c r="U100" s="46"/>
      <c r="V100" s="46">
        <v>1309</v>
      </c>
      <c r="W100" s="46">
        <v>883</v>
      </c>
      <c r="X100" s="52">
        <v>49.74</v>
      </c>
      <c r="Y100" s="46">
        <v>11.42</v>
      </c>
      <c r="Z100" s="46">
        <v>73.74</v>
      </c>
      <c r="AA100" s="46">
        <v>16.92</v>
      </c>
      <c r="AB100" s="46">
        <v>4.3557</v>
      </c>
      <c r="AC100" s="53">
        <v>41420</v>
      </c>
    </row>
    <row r="101" spans="2:15" s="54" customFormat="1" ht="15.75">
      <c r="B101" s="88" t="s">
        <v>179</v>
      </c>
      <c r="C101" s="89"/>
      <c r="D101" s="90"/>
      <c r="L101" s="66">
        <f>SUM(L85:L100)</f>
        <v>1615394</v>
      </c>
      <c r="M101" s="66">
        <f>SUM(M85:M100)</f>
        <v>383324</v>
      </c>
      <c r="N101" s="66">
        <f>SUM(N85:N100)</f>
        <v>1998718</v>
      </c>
      <c r="O101" s="66">
        <f>SUM(O85:O100)</f>
        <v>450650</v>
      </c>
    </row>
    <row r="102" spans="1:29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5.75">
      <c r="A103" s="4">
        <v>89</v>
      </c>
      <c r="B103" s="5" t="s">
        <v>180</v>
      </c>
      <c r="C103" s="4"/>
      <c r="D103" s="5" t="s">
        <v>181</v>
      </c>
      <c r="E103" s="4">
        <v>25</v>
      </c>
      <c r="F103" s="4" t="s">
        <v>55</v>
      </c>
      <c r="G103" s="4">
        <v>2014</v>
      </c>
      <c r="H103" s="4">
        <v>1</v>
      </c>
      <c r="I103" s="4"/>
      <c r="J103" s="7"/>
      <c r="K103" s="7" t="s">
        <v>50</v>
      </c>
      <c r="L103" s="8">
        <v>1228105</v>
      </c>
      <c r="M103" s="8">
        <v>360614</v>
      </c>
      <c r="N103" s="9">
        <v>1588719</v>
      </c>
      <c r="O103" s="9">
        <v>359732</v>
      </c>
      <c r="P103" s="8">
        <v>547407</v>
      </c>
      <c r="Q103" s="8"/>
      <c r="R103" s="8"/>
      <c r="S103" s="8">
        <v>159544</v>
      </c>
      <c r="T103" s="8"/>
      <c r="U103" s="4"/>
      <c r="V103" s="4">
        <v>547407</v>
      </c>
      <c r="W103" s="4">
        <v>159544</v>
      </c>
      <c r="X103" s="11">
        <v>2.9</v>
      </c>
      <c r="Y103" s="11">
        <v>0.65</v>
      </c>
      <c r="Z103" s="11">
        <v>9.95</v>
      </c>
      <c r="AA103" s="11">
        <v>2.25</v>
      </c>
      <c r="AB103" s="14">
        <v>4.4164</v>
      </c>
      <c r="AC103" s="12">
        <v>41784</v>
      </c>
    </row>
    <row r="104" spans="1:29" ht="15.75">
      <c r="A104" s="4">
        <v>90</v>
      </c>
      <c r="B104" s="5" t="s">
        <v>182</v>
      </c>
      <c r="C104" s="5" t="s">
        <v>183</v>
      </c>
      <c r="D104" s="5" t="s">
        <v>184</v>
      </c>
      <c r="E104" s="4">
        <v>25</v>
      </c>
      <c r="F104" s="4" t="s">
        <v>55</v>
      </c>
      <c r="G104" s="4">
        <v>2014</v>
      </c>
      <c r="H104" s="4">
        <v>1</v>
      </c>
      <c r="I104" s="4"/>
      <c r="J104" s="7" t="s">
        <v>50</v>
      </c>
      <c r="K104" s="4"/>
      <c r="L104" s="8">
        <v>70655</v>
      </c>
      <c r="M104" s="8">
        <v>25254</v>
      </c>
      <c r="N104" s="9">
        <v>95909</v>
      </c>
      <c r="O104" s="9">
        <v>21498</v>
      </c>
      <c r="P104" s="8">
        <v>23056</v>
      </c>
      <c r="Q104" s="8"/>
      <c r="R104" s="8"/>
      <c r="S104" s="8">
        <v>8717</v>
      </c>
      <c r="T104" s="8"/>
      <c r="U104" s="4"/>
      <c r="V104" s="4">
        <v>23056</v>
      </c>
      <c r="W104" s="4">
        <v>8717</v>
      </c>
      <c r="X104" s="11">
        <v>4.15</v>
      </c>
      <c r="Y104" s="11">
        <v>0.93</v>
      </c>
      <c r="Z104" s="11">
        <v>11</v>
      </c>
      <c r="AA104" s="11">
        <v>2.49</v>
      </c>
      <c r="AB104" s="14">
        <v>4.4164</v>
      </c>
      <c r="AC104" s="12">
        <v>41784</v>
      </c>
    </row>
    <row r="105" spans="1:29" ht="15.75">
      <c r="A105" s="4">
        <v>91</v>
      </c>
      <c r="B105" s="5" t="s">
        <v>139</v>
      </c>
      <c r="C105" s="5" t="s">
        <v>183</v>
      </c>
      <c r="D105" s="5" t="s">
        <v>185</v>
      </c>
      <c r="E105" s="4">
        <v>25</v>
      </c>
      <c r="F105" s="4" t="s">
        <v>55</v>
      </c>
      <c r="G105" s="4">
        <v>2014</v>
      </c>
      <c r="H105" s="4">
        <v>1</v>
      </c>
      <c r="I105" s="4"/>
      <c r="J105" s="7" t="s">
        <v>50</v>
      </c>
      <c r="K105" s="4"/>
      <c r="L105" s="8">
        <v>58325</v>
      </c>
      <c r="M105" s="8">
        <v>24443</v>
      </c>
      <c r="N105" s="9">
        <v>82768</v>
      </c>
      <c r="O105" s="9">
        <v>18741</v>
      </c>
      <c r="P105" s="8">
        <v>8107</v>
      </c>
      <c r="Q105" s="8"/>
      <c r="R105" s="8"/>
      <c r="S105" s="8">
        <v>4085</v>
      </c>
      <c r="T105" s="8"/>
      <c r="U105" s="4"/>
      <c r="V105" s="4">
        <v>8107</v>
      </c>
      <c r="W105" s="4">
        <v>4085</v>
      </c>
      <c r="X105" s="11">
        <v>10.2</v>
      </c>
      <c r="Y105" s="11">
        <v>2.31</v>
      </c>
      <c r="Z105" s="11">
        <v>20.26</v>
      </c>
      <c r="AA105" s="11">
        <v>4.58</v>
      </c>
      <c r="AB105" s="14">
        <v>4.4164</v>
      </c>
      <c r="AC105" s="12">
        <v>41784</v>
      </c>
    </row>
    <row r="106" spans="1:29" ht="15.75">
      <c r="A106" s="4">
        <v>92</v>
      </c>
      <c r="B106" s="5" t="s">
        <v>186</v>
      </c>
      <c r="C106" s="5" t="s">
        <v>24</v>
      </c>
      <c r="D106" s="5" t="s">
        <v>187</v>
      </c>
      <c r="E106" s="4">
        <v>25</v>
      </c>
      <c r="F106" s="4" t="s">
        <v>55</v>
      </c>
      <c r="G106" s="4">
        <v>2014</v>
      </c>
      <c r="H106" s="4">
        <v>1</v>
      </c>
      <c r="I106" s="4"/>
      <c r="J106" s="7" t="s">
        <v>50</v>
      </c>
      <c r="K106" s="4"/>
      <c r="L106" s="8">
        <v>31155</v>
      </c>
      <c r="M106" s="8">
        <v>9703</v>
      </c>
      <c r="N106" s="9">
        <v>40858</v>
      </c>
      <c r="O106" s="9">
        <v>9251</v>
      </c>
      <c r="P106" s="8">
        <v>4262</v>
      </c>
      <c r="Q106" s="8"/>
      <c r="R106" s="8"/>
      <c r="S106" s="8">
        <v>1595</v>
      </c>
      <c r="T106" s="8"/>
      <c r="U106" s="4"/>
      <c r="V106" s="4">
        <v>4262</v>
      </c>
      <c r="W106" s="4">
        <v>1595</v>
      </c>
      <c r="X106" s="11">
        <v>9.59</v>
      </c>
      <c r="Y106" s="11">
        <v>2.17</v>
      </c>
      <c r="Z106" s="11">
        <v>25.62</v>
      </c>
      <c r="AA106" s="11">
        <v>5.8</v>
      </c>
      <c r="AB106" s="14">
        <v>4.4164</v>
      </c>
      <c r="AC106" s="12">
        <v>41784</v>
      </c>
    </row>
    <row r="107" spans="1:29" ht="15.75">
      <c r="A107" s="4">
        <v>93</v>
      </c>
      <c r="B107" s="5" t="s">
        <v>188</v>
      </c>
      <c r="C107" s="5" t="s">
        <v>24</v>
      </c>
      <c r="D107" s="5" t="s">
        <v>189</v>
      </c>
      <c r="E107" s="4">
        <v>25</v>
      </c>
      <c r="F107" s="4" t="s">
        <v>55</v>
      </c>
      <c r="G107" s="4">
        <v>2014</v>
      </c>
      <c r="H107" s="4">
        <v>1</v>
      </c>
      <c r="I107" s="4"/>
      <c r="J107" s="7" t="s">
        <v>50</v>
      </c>
      <c r="K107" s="4"/>
      <c r="L107" s="8">
        <v>12035</v>
      </c>
      <c r="M107" s="8">
        <v>6471</v>
      </c>
      <c r="N107" s="9">
        <v>18506</v>
      </c>
      <c r="O107" s="9">
        <v>4190</v>
      </c>
      <c r="P107" s="8">
        <v>2291</v>
      </c>
      <c r="Q107" s="8"/>
      <c r="R107" s="8"/>
      <c r="S107" s="8">
        <v>1371</v>
      </c>
      <c r="T107" s="8"/>
      <c r="U107" s="4"/>
      <c r="V107" s="4">
        <v>2291</v>
      </c>
      <c r="W107" s="4">
        <v>1371</v>
      </c>
      <c r="X107" s="11">
        <v>8.08</v>
      </c>
      <c r="Y107" s="11">
        <v>1.83</v>
      </c>
      <c r="Z107" s="11">
        <v>13.49</v>
      </c>
      <c r="AA107" s="11">
        <v>3.06</v>
      </c>
      <c r="AB107" s="14">
        <v>4.4164</v>
      </c>
      <c r="AC107" s="12">
        <v>41784</v>
      </c>
    </row>
    <row r="108" spans="1:29" ht="15.75">
      <c r="A108" s="4">
        <v>94</v>
      </c>
      <c r="B108" s="5" t="s">
        <v>109</v>
      </c>
      <c r="C108" s="5" t="s">
        <v>24</v>
      </c>
      <c r="D108" s="5" t="s">
        <v>190</v>
      </c>
      <c r="E108" s="4">
        <v>25</v>
      </c>
      <c r="F108" s="4" t="s">
        <v>55</v>
      </c>
      <c r="G108" s="4">
        <v>2014</v>
      </c>
      <c r="H108" s="4">
        <v>1</v>
      </c>
      <c r="I108" s="4"/>
      <c r="J108" s="7" t="s">
        <v>191</v>
      </c>
      <c r="K108" s="4"/>
      <c r="L108" s="8">
        <v>28094</v>
      </c>
      <c r="M108" s="8">
        <v>7285</v>
      </c>
      <c r="N108" s="9">
        <v>35379</v>
      </c>
      <c r="O108" s="9">
        <v>8011</v>
      </c>
      <c r="P108" s="8">
        <v>4780</v>
      </c>
      <c r="Q108" s="8"/>
      <c r="R108" s="8"/>
      <c r="S108" s="8">
        <v>2932</v>
      </c>
      <c r="T108" s="8"/>
      <c r="U108" s="4"/>
      <c r="V108" s="4">
        <v>4780</v>
      </c>
      <c r="W108" s="4">
        <v>2932</v>
      </c>
      <c r="X108" s="11">
        <v>7.4</v>
      </c>
      <c r="Y108" s="11">
        <v>1.67</v>
      </c>
      <c r="Z108" s="11">
        <v>12.06</v>
      </c>
      <c r="AA108" s="11">
        <v>2.73</v>
      </c>
      <c r="AB108" s="14">
        <v>4.4164</v>
      </c>
      <c r="AC108" s="12">
        <v>41784</v>
      </c>
    </row>
    <row r="109" spans="1:29" ht="15.75">
      <c r="A109" s="4">
        <v>95</v>
      </c>
      <c r="B109" s="5" t="s">
        <v>109</v>
      </c>
      <c r="C109" s="5" t="s">
        <v>24</v>
      </c>
      <c r="D109" s="5" t="s">
        <v>192</v>
      </c>
      <c r="E109" s="4">
        <v>25</v>
      </c>
      <c r="F109" s="4" t="s">
        <v>55</v>
      </c>
      <c r="G109" s="4">
        <v>2014</v>
      </c>
      <c r="H109" s="4">
        <v>1</v>
      </c>
      <c r="I109" s="4"/>
      <c r="J109" s="7" t="s">
        <v>50</v>
      </c>
      <c r="K109" s="4"/>
      <c r="L109" s="8">
        <v>37326</v>
      </c>
      <c r="M109" s="8">
        <v>6518</v>
      </c>
      <c r="N109" s="9">
        <v>43844</v>
      </c>
      <c r="O109" s="9">
        <v>9928</v>
      </c>
      <c r="P109" s="8">
        <v>3777</v>
      </c>
      <c r="Q109" s="8"/>
      <c r="R109" s="8"/>
      <c r="S109" s="8">
        <v>2464</v>
      </c>
      <c r="T109" s="8"/>
      <c r="U109" s="4"/>
      <c r="V109" s="4">
        <v>3777</v>
      </c>
      <c r="W109" s="4">
        <v>2464</v>
      </c>
      <c r="X109" s="11">
        <v>11.6</v>
      </c>
      <c r="Y109" s="11">
        <v>2.63</v>
      </c>
      <c r="Z109" s="11">
        <v>17.79</v>
      </c>
      <c r="AA109" s="11">
        <v>4.03</v>
      </c>
      <c r="AB109" s="14">
        <v>4.4164</v>
      </c>
      <c r="AC109" s="12">
        <v>41784</v>
      </c>
    </row>
    <row r="110" spans="1:29" ht="15.75">
      <c r="A110" s="4">
        <v>96</v>
      </c>
      <c r="B110" s="5" t="s">
        <v>174</v>
      </c>
      <c r="C110" s="5" t="s">
        <v>24</v>
      </c>
      <c r="D110" s="5" t="s">
        <v>193</v>
      </c>
      <c r="E110" s="4">
        <v>25</v>
      </c>
      <c r="F110" s="4" t="s">
        <v>55</v>
      </c>
      <c r="G110" s="4">
        <v>2014</v>
      </c>
      <c r="H110" s="4">
        <v>1</v>
      </c>
      <c r="I110" s="4"/>
      <c r="J110" s="7" t="s">
        <v>50</v>
      </c>
      <c r="K110" s="4"/>
      <c r="L110" s="8">
        <v>30544</v>
      </c>
      <c r="M110" s="8">
        <v>7312</v>
      </c>
      <c r="N110" s="9">
        <v>37856</v>
      </c>
      <c r="O110" s="9">
        <v>8572</v>
      </c>
      <c r="P110" s="8">
        <v>2693</v>
      </c>
      <c r="Q110" s="8"/>
      <c r="R110" s="8"/>
      <c r="S110" s="8">
        <v>1806</v>
      </c>
      <c r="T110" s="8"/>
      <c r="U110" s="4"/>
      <c r="V110" s="4">
        <v>2693</v>
      </c>
      <c r="W110" s="4">
        <v>1806</v>
      </c>
      <c r="X110" s="11">
        <v>14.05</v>
      </c>
      <c r="Y110" s="11">
        <v>3.18</v>
      </c>
      <c r="Z110" s="11">
        <v>20.96</v>
      </c>
      <c r="AA110" s="11">
        <v>4.74</v>
      </c>
      <c r="AB110" s="14">
        <v>4.4164</v>
      </c>
      <c r="AC110" s="12">
        <v>41784</v>
      </c>
    </row>
    <row r="111" spans="1:29" ht="15.75">
      <c r="A111" s="4">
        <v>97</v>
      </c>
      <c r="B111" s="5" t="s">
        <v>194</v>
      </c>
      <c r="C111" s="5" t="s">
        <v>24</v>
      </c>
      <c r="D111" s="5" t="s">
        <v>195</v>
      </c>
      <c r="E111" s="4">
        <v>25</v>
      </c>
      <c r="F111" s="4" t="s">
        <v>55</v>
      </c>
      <c r="G111" s="4">
        <v>2014</v>
      </c>
      <c r="H111" s="4">
        <v>1</v>
      </c>
      <c r="I111" s="4"/>
      <c r="J111" s="7" t="s">
        <v>50</v>
      </c>
      <c r="K111" s="4"/>
      <c r="L111" s="8">
        <v>9480</v>
      </c>
      <c r="M111" s="8">
        <v>3032</v>
      </c>
      <c r="N111" s="9">
        <v>12512</v>
      </c>
      <c r="O111" s="9">
        <v>2833</v>
      </c>
      <c r="P111" s="8">
        <v>2983</v>
      </c>
      <c r="Q111" s="8"/>
      <c r="R111" s="8"/>
      <c r="S111" s="8">
        <v>1708</v>
      </c>
      <c r="T111" s="8"/>
      <c r="U111" s="4"/>
      <c r="V111" s="4">
        <v>2983</v>
      </c>
      <c r="W111" s="4">
        <v>1708</v>
      </c>
      <c r="X111" s="11">
        <v>4.19</v>
      </c>
      <c r="Y111" s="11">
        <v>0.94</v>
      </c>
      <c r="Z111" s="11">
        <v>7.32</v>
      </c>
      <c r="AA111" s="11">
        <v>1.65</v>
      </c>
      <c r="AB111" s="14">
        <v>4.4164</v>
      </c>
      <c r="AC111" s="12">
        <v>41784</v>
      </c>
    </row>
    <row r="112" spans="1:29" ht="15.75">
      <c r="A112" s="4">
        <v>98</v>
      </c>
      <c r="B112" s="5" t="s">
        <v>196</v>
      </c>
      <c r="C112" s="5" t="s">
        <v>24</v>
      </c>
      <c r="D112" s="5" t="s">
        <v>197</v>
      </c>
      <c r="E112" s="4">
        <v>25</v>
      </c>
      <c r="F112" s="4" t="s">
        <v>55</v>
      </c>
      <c r="G112" s="4">
        <v>2014</v>
      </c>
      <c r="H112" s="4">
        <v>1</v>
      </c>
      <c r="I112" s="4"/>
      <c r="J112" s="7" t="s">
        <v>50</v>
      </c>
      <c r="K112" s="4"/>
      <c r="L112" s="8">
        <v>25895</v>
      </c>
      <c r="M112" s="8">
        <v>4319</v>
      </c>
      <c r="N112" s="9">
        <v>30214</v>
      </c>
      <c r="O112" s="9">
        <v>6841</v>
      </c>
      <c r="P112" s="8">
        <v>1829</v>
      </c>
      <c r="Q112" s="8"/>
      <c r="R112" s="8"/>
      <c r="S112" s="8">
        <v>1031</v>
      </c>
      <c r="T112" s="8"/>
      <c r="U112" s="4"/>
      <c r="V112" s="4">
        <v>1829</v>
      </c>
      <c r="W112" s="4">
        <v>1031</v>
      </c>
      <c r="X112" s="11">
        <v>16.51</v>
      </c>
      <c r="Y112" s="11">
        <v>3.37</v>
      </c>
      <c r="Z112" s="11">
        <v>29.3</v>
      </c>
      <c r="AA112" s="11">
        <v>6.63</v>
      </c>
      <c r="AB112" s="14">
        <v>4.4164</v>
      </c>
      <c r="AC112" s="12">
        <v>41784</v>
      </c>
    </row>
    <row r="113" spans="1:29" ht="15.75">
      <c r="A113" s="4">
        <v>99</v>
      </c>
      <c r="B113" s="5" t="s">
        <v>198</v>
      </c>
      <c r="C113" s="5" t="s">
        <v>24</v>
      </c>
      <c r="D113" s="5" t="s">
        <v>199</v>
      </c>
      <c r="E113" s="4">
        <v>25</v>
      </c>
      <c r="F113" s="4" t="s">
        <v>55</v>
      </c>
      <c r="G113" s="4">
        <v>2014</v>
      </c>
      <c r="H113" s="4">
        <v>1</v>
      </c>
      <c r="I113" s="4"/>
      <c r="J113" s="7" t="s">
        <v>50</v>
      </c>
      <c r="K113" s="4"/>
      <c r="L113" s="8">
        <v>37525</v>
      </c>
      <c r="M113" s="8">
        <v>5400</v>
      </c>
      <c r="N113" s="9">
        <v>42925</v>
      </c>
      <c r="O113" s="9">
        <v>9719</v>
      </c>
      <c r="P113" s="8">
        <v>3319</v>
      </c>
      <c r="Q113" s="8"/>
      <c r="R113" s="8"/>
      <c r="S113" s="8">
        <v>1975</v>
      </c>
      <c r="T113" s="8"/>
      <c r="U113" s="4"/>
      <c r="V113" s="4">
        <v>3319</v>
      </c>
      <c r="W113" s="4">
        <v>1975</v>
      </c>
      <c r="X113" s="11">
        <v>12.93</v>
      </c>
      <c r="Y113" s="11">
        <v>2.92</v>
      </c>
      <c r="Z113" s="11">
        <v>21.73</v>
      </c>
      <c r="AA113" s="11">
        <v>4.92</v>
      </c>
      <c r="AB113" s="14">
        <v>4.4164</v>
      </c>
      <c r="AC113" s="12">
        <v>41784</v>
      </c>
    </row>
    <row r="114" spans="1:29" ht="15.75">
      <c r="A114" s="4">
        <v>100</v>
      </c>
      <c r="B114" s="5" t="s">
        <v>200</v>
      </c>
      <c r="C114" s="5" t="s">
        <v>24</v>
      </c>
      <c r="D114" s="5" t="s">
        <v>201</v>
      </c>
      <c r="E114" s="4">
        <v>25</v>
      </c>
      <c r="F114" s="4" t="s">
        <v>55</v>
      </c>
      <c r="G114" s="4">
        <v>2014</v>
      </c>
      <c r="H114" s="4">
        <v>1</v>
      </c>
      <c r="I114" s="4"/>
      <c r="J114" s="7" t="s">
        <v>50</v>
      </c>
      <c r="K114" s="4"/>
      <c r="L114" s="8">
        <v>21035</v>
      </c>
      <c r="M114" s="8">
        <v>6978</v>
      </c>
      <c r="N114" s="9">
        <v>28013</v>
      </c>
      <c r="O114" s="9">
        <v>6343</v>
      </c>
      <c r="P114" s="8">
        <v>3174</v>
      </c>
      <c r="Q114" s="8"/>
      <c r="R114" s="8"/>
      <c r="S114" s="8">
        <v>1480</v>
      </c>
      <c r="T114" s="4"/>
      <c r="U114" s="4"/>
      <c r="V114" s="4">
        <v>3174</v>
      </c>
      <c r="W114" s="4">
        <v>1480</v>
      </c>
      <c r="X114" s="11">
        <v>8.82</v>
      </c>
      <c r="Y114" s="11">
        <v>1.99</v>
      </c>
      <c r="Z114" s="11">
        <v>18.92</v>
      </c>
      <c r="AA114" s="11">
        <v>4.28</v>
      </c>
      <c r="AB114" s="14">
        <v>4.4164</v>
      </c>
      <c r="AC114" s="12">
        <v>41784</v>
      </c>
    </row>
    <row r="115" spans="1:29" ht="15.75">
      <c r="A115" s="4">
        <v>101</v>
      </c>
      <c r="B115" s="5" t="s">
        <v>134</v>
      </c>
      <c r="C115" s="5" t="s">
        <v>24</v>
      </c>
      <c r="D115" s="5" t="s">
        <v>202</v>
      </c>
      <c r="E115" s="4">
        <v>25</v>
      </c>
      <c r="F115" s="4" t="s">
        <v>55</v>
      </c>
      <c r="G115" s="4">
        <v>2014</v>
      </c>
      <c r="H115" s="4">
        <v>1</v>
      </c>
      <c r="I115" s="4"/>
      <c r="J115" s="7" t="s">
        <v>50</v>
      </c>
      <c r="K115" s="4"/>
      <c r="L115" s="8">
        <v>27837</v>
      </c>
      <c r="M115" s="8">
        <v>12503</v>
      </c>
      <c r="N115" s="9">
        <v>40340</v>
      </c>
      <c r="O115" s="9">
        <v>9134</v>
      </c>
      <c r="P115" s="8">
        <v>5416</v>
      </c>
      <c r="Q115" s="8"/>
      <c r="R115" s="8"/>
      <c r="S115" s="8">
        <v>3497</v>
      </c>
      <c r="T115" s="4"/>
      <c r="U115" s="4"/>
      <c r="V115" s="4">
        <v>5416</v>
      </c>
      <c r="W115" s="4">
        <v>3497</v>
      </c>
      <c r="X115" s="11">
        <v>7.46</v>
      </c>
      <c r="Y115" s="11">
        <v>1.69</v>
      </c>
      <c r="Z115" s="11">
        <v>11.55</v>
      </c>
      <c r="AA115" s="11">
        <v>2.62</v>
      </c>
      <c r="AB115" s="14">
        <v>4.4164</v>
      </c>
      <c r="AC115" s="12">
        <v>41784</v>
      </c>
    </row>
    <row r="116" spans="1:29" ht="15.75">
      <c r="A116" s="4">
        <v>102</v>
      </c>
      <c r="B116" s="5" t="s">
        <v>134</v>
      </c>
      <c r="C116" s="5" t="s">
        <v>24</v>
      </c>
      <c r="D116" s="5" t="s">
        <v>203</v>
      </c>
      <c r="E116" s="4">
        <v>25</v>
      </c>
      <c r="F116" s="4" t="s">
        <v>55</v>
      </c>
      <c r="G116" s="4">
        <v>2014</v>
      </c>
      <c r="H116" s="4">
        <v>1</v>
      </c>
      <c r="I116" s="4"/>
      <c r="J116" s="7" t="s">
        <v>50</v>
      </c>
      <c r="K116" s="4"/>
      <c r="L116" s="8">
        <v>25687</v>
      </c>
      <c r="M116" s="8">
        <v>8201</v>
      </c>
      <c r="N116" s="9">
        <v>33888</v>
      </c>
      <c r="O116" s="9">
        <v>7673</v>
      </c>
      <c r="P116" s="8">
        <v>4903</v>
      </c>
      <c r="Q116" s="8"/>
      <c r="R116" s="8"/>
      <c r="S116" s="8">
        <v>3304</v>
      </c>
      <c r="T116" s="4"/>
      <c r="U116" s="4"/>
      <c r="V116" s="4">
        <v>4903</v>
      </c>
      <c r="W116" s="4">
        <v>3304</v>
      </c>
      <c r="X116" s="11">
        <v>6.91</v>
      </c>
      <c r="Y116" s="11">
        <v>1.56</v>
      </c>
      <c r="Z116" s="11">
        <v>10.25</v>
      </c>
      <c r="AA116" s="11">
        <v>2.32</v>
      </c>
      <c r="AB116" s="14">
        <v>4.4164</v>
      </c>
      <c r="AC116" s="12">
        <v>41784</v>
      </c>
    </row>
    <row r="117" spans="1:29" ht="15.75">
      <c r="A117" s="4">
        <v>103</v>
      </c>
      <c r="B117" s="5" t="s">
        <v>47</v>
      </c>
      <c r="C117" s="5" t="s">
        <v>24</v>
      </c>
      <c r="D117" s="5" t="s">
        <v>204</v>
      </c>
      <c r="E117" s="4">
        <v>25</v>
      </c>
      <c r="F117" s="4" t="s">
        <v>55</v>
      </c>
      <c r="G117" s="4">
        <v>2014</v>
      </c>
      <c r="H117" s="4">
        <v>1</v>
      </c>
      <c r="I117" s="4"/>
      <c r="J117" s="7" t="s">
        <v>50</v>
      </c>
      <c r="K117" s="4"/>
      <c r="L117" s="8">
        <v>25290</v>
      </c>
      <c r="M117" s="8">
        <v>11506</v>
      </c>
      <c r="N117" s="9">
        <v>36796</v>
      </c>
      <c r="O117" s="9">
        <v>8332</v>
      </c>
      <c r="P117" s="8">
        <v>1133</v>
      </c>
      <c r="Q117" s="8"/>
      <c r="R117" s="8"/>
      <c r="S117" s="8">
        <v>793</v>
      </c>
      <c r="T117" s="4"/>
      <c r="U117" s="4"/>
      <c r="V117" s="4">
        <v>1133</v>
      </c>
      <c r="W117" s="4">
        <v>793</v>
      </c>
      <c r="X117" s="11">
        <v>32.47</v>
      </c>
      <c r="Y117" s="11">
        <v>7.35</v>
      </c>
      <c r="Z117" s="11">
        <v>46.4</v>
      </c>
      <c r="AA117" s="11">
        <v>10.5</v>
      </c>
      <c r="AB117" s="14">
        <v>4.4164</v>
      </c>
      <c r="AC117" s="12">
        <v>41784</v>
      </c>
    </row>
    <row r="118" spans="1:29" ht="15.75">
      <c r="A118" s="4">
        <v>104</v>
      </c>
      <c r="B118" s="5" t="s">
        <v>47</v>
      </c>
      <c r="C118" s="5" t="s">
        <v>24</v>
      </c>
      <c r="D118" s="5" t="s">
        <v>205</v>
      </c>
      <c r="E118" s="4">
        <v>25</v>
      </c>
      <c r="F118" s="4" t="s">
        <v>55</v>
      </c>
      <c r="G118" s="4">
        <v>2014</v>
      </c>
      <c r="H118" s="4">
        <v>1</v>
      </c>
      <c r="I118" s="4"/>
      <c r="J118" s="7" t="s">
        <v>50</v>
      </c>
      <c r="K118" s="4"/>
      <c r="L118" s="8">
        <v>39828</v>
      </c>
      <c r="M118" s="8">
        <v>10931</v>
      </c>
      <c r="N118" s="9">
        <v>50759</v>
      </c>
      <c r="O118" s="9">
        <v>11493</v>
      </c>
      <c r="P118" s="8">
        <v>2637</v>
      </c>
      <c r="Q118" s="8"/>
      <c r="R118" s="8"/>
      <c r="S118" s="8">
        <v>1792</v>
      </c>
      <c r="T118" s="4"/>
      <c r="U118" s="4"/>
      <c r="V118" s="4">
        <v>2637</v>
      </c>
      <c r="W118" s="4">
        <v>1792</v>
      </c>
      <c r="X118" s="11">
        <v>19.24</v>
      </c>
      <c r="Y118" s="11">
        <v>4.35</v>
      </c>
      <c r="Z118" s="11">
        <v>28.32</v>
      </c>
      <c r="AA118" s="11">
        <v>6.41</v>
      </c>
      <c r="AB118" s="14">
        <v>4.4164</v>
      </c>
      <c r="AC118" s="12">
        <v>41784</v>
      </c>
    </row>
    <row r="119" spans="1:29" ht="15.75">
      <c r="A119" s="4">
        <v>105</v>
      </c>
      <c r="B119" s="5" t="s">
        <v>206</v>
      </c>
      <c r="C119" s="5" t="s">
        <v>24</v>
      </c>
      <c r="D119" s="5" t="s">
        <v>207</v>
      </c>
      <c r="E119" s="4">
        <v>25</v>
      </c>
      <c r="F119" s="4" t="s">
        <v>55</v>
      </c>
      <c r="G119" s="4">
        <v>2014</v>
      </c>
      <c r="H119" s="4">
        <v>1</v>
      </c>
      <c r="I119" s="4"/>
      <c r="J119" s="7" t="s">
        <v>50</v>
      </c>
      <c r="K119" s="4"/>
      <c r="L119" s="8">
        <v>26431</v>
      </c>
      <c r="M119" s="8">
        <v>4729</v>
      </c>
      <c r="N119" s="9">
        <v>31160</v>
      </c>
      <c r="O119" s="9">
        <v>7056</v>
      </c>
      <c r="P119" s="8">
        <v>1358</v>
      </c>
      <c r="Q119" s="8"/>
      <c r="R119" s="8"/>
      <c r="S119" s="8">
        <v>1117</v>
      </c>
      <c r="T119" s="4"/>
      <c r="U119" s="4"/>
      <c r="V119" s="4">
        <v>1358</v>
      </c>
      <c r="W119" s="4">
        <v>1117</v>
      </c>
      <c r="X119" s="4">
        <v>22.94</v>
      </c>
      <c r="Y119" s="4">
        <v>5.19</v>
      </c>
      <c r="Z119" s="4">
        <v>27.89</v>
      </c>
      <c r="AA119" s="4">
        <v>6.31</v>
      </c>
      <c r="AB119" s="14">
        <v>4.4164</v>
      </c>
      <c r="AC119" s="12">
        <v>41784</v>
      </c>
    </row>
    <row r="120" spans="1:29" ht="15.75">
      <c r="A120" s="4">
        <v>106</v>
      </c>
      <c r="B120" s="5" t="s">
        <v>67</v>
      </c>
      <c r="C120" s="5" t="s">
        <v>24</v>
      </c>
      <c r="D120" s="5" t="s">
        <v>208</v>
      </c>
      <c r="E120" s="4">
        <v>25</v>
      </c>
      <c r="F120" s="4" t="s">
        <v>55</v>
      </c>
      <c r="G120" s="4">
        <v>2014</v>
      </c>
      <c r="H120" s="4">
        <v>1</v>
      </c>
      <c r="I120" s="4"/>
      <c r="J120" s="7" t="s">
        <v>50</v>
      </c>
      <c r="K120" s="4"/>
      <c r="L120" s="8">
        <v>32025</v>
      </c>
      <c r="M120" s="8">
        <v>2097</v>
      </c>
      <c r="N120" s="9">
        <v>34122</v>
      </c>
      <c r="O120" s="9">
        <v>7726</v>
      </c>
      <c r="P120" s="8">
        <v>2050</v>
      </c>
      <c r="Q120" s="8"/>
      <c r="R120" s="8"/>
      <c r="S120" s="8">
        <v>1353</v>
      </c>
      <c r="T120" s="4"/>
      <c r="U120" s="4"/>
      <c r="V120" s="4">
        <v>2050</v>
      </c>
      <c r="W120" s="4">
        <v>1353</v>
      </c>
      <c r="X120" s="4">
        <v>16.64</v>
      </c>
      <c r="Y120" s="4">
        <v>3.75</v>
      </c>
      <c r="Z120" s="4">
        <v>25.21</v>
      </c>
      <c r="AA120" s="11">
        <v>5.7</v>
      </c>
      <c r="AB120" s="14">
        <v>4.4164</v>
      </c>
      <c r="AC120" s="12">
        <v>41784</v>
      </c>
    </row>
    <row r="121" spans="1:29" ht="15.75">
      <c r="A121" s="4">
        <v>107</v>
      </c>
      <c r="B121" s="5" t="s">
        <v>109</v>
      </c>
      <c r="C121" s="5" t="s">
        <v>183</v>
      </c>
      <c r="D121" s="5" t="s">
        <v>209</v>
      </c>
      <c r="E121" s="4">
        <v>25</v>
      </c>
      <c r="F121" s="4" t="s">
        <v>55</v>
      </c>
      <c r="G121" s="4">
        <v>2014</v>
      </c>
      <c r="H121" s="4">
        <v>1</v>
      </c>
      <c r="I121" s="7" t="s">
        <v>50</v>
      </c>
      <c r="J121" s="7"/>
      <c r="K121" s="4"/>
      <c r="L121" s="8">
        <v>22128</v>
      </c>
      <c r="M121" s="8">
        <v>11194</v>
      </c>
      <c r="N121" s="9">
        <v>33322</v>
      </c>
      <c r="O121" s="9">
        <v>7545</v>
      </c>
      <c r="P121" s="8">
        <v>1561</v>
      </c>
      <c r="Q121" s="8"/>
      <c r="R121" s="8"/>
      <c r="S121" s="8">
        <v>858</v>
      </c>
      <c r="T121" s="4"/>
      <c r="U121" s="4"/>
      <c r="V121" s="4">
        <v>1561</v>
      </c>
      <c r="W121" s="4">
        <v>858</v>
      </c>
      <c r="X121" s="4">
        <v>21.35</v>
      </c>
      <c r="Y121" s="4">
        <v>4.83</v>
      </c>
      <c r="Z121" s="4">
        <v>38.84</v>
      </c>
      <c r="AA121" s="11">
        <v>8.79</v>
      </c>
      <c r="AB121" s="14">
        <v>4.4164</v>
      </c>
      <c r="AC121" s="12">
        <v>41784</v>
      </c>
    </row>
    <row r="122" spans="1:29" ht="15.75">
      <c r="A122" s="4">
        <v>108</v>
      </c>
      <c r="B122" s="5" t="s">
        <v>23</v>
      </c>
      <c r="C122" s="5" t="s">
        <v>24</v>
      </c>
      <c r="D122" s="5" t="s">
        <v>210</v>
      </c>
      <c r="E122" s="4">
        <v>25</v>
      </c>
      <c r="F122" s="4" t="s">
        <v>55</v>
      </c>
      <c r="G122" s="4">
        <v>2014</v>
      </c>
      <c r="H122" s="4">
        <v>1</v>
      </c>
      <c r="I122" s="7" t="s">
        <v>50</v>
      </c>
      <c r="J122" s="7"/>
      <c r="K122" s="4"/>
      <c r="L122" s="8">
        <v>29260</v>
      </c>
      <c r="M122" s="8">
        <v>7764</v>
      </c>
      <c r="N122" s="9">
        <v>37024</v>
      </c>
      <c r="O122" s="9">
        <v>8383</v>
      </c>
      <c r="P122" s="8">
        <v>3783</v>
      </c>
      <c r="Q122" s="8"/>
      <c r="R122" s="8"/>
      <c r="S122" s="8">
        <v>2836</v>
      </c>
      <c r="T122" s="4"/>
      <c r="U122" s="4"/>
      <c r="V122" s="4">
        <v>3783</v>
      </c>
      <c r="W122" s="4">
        <v>2836</v>
      </c>
      <c r="X122" s="4">
        <v>9.78</v>
      </c>
      <c r="Y122" s="4">
        <v>2.21</v>
      </c>
      <c r="Z122" s="4">
        <v>13.05</v>
      </c>
      <c r="AA122" s="11">
        <v>2.95</v>
      </c>
      <c r="AB122" s="14">
        <v>4.4164</v>
      </c>
      <c r="AC122" s="12">
        <v>41784</v>
      </c>
    </row>
    <row r="123" spans="1:29" ht="15.75">
      <c r="A123" s="4">
        <v>109</v>
      </c>
      <c r="B123" s="5" t="s">
        <v>109</v>
      </c>
      <c r="C123" s="5" t="s">
        <v>24</v>
      </c>
      <c r="D123" s="5" t="s">
        <v>211</v>
      </c>
      <c r="E123" s="4">
        <v>25</v>
      </c>
      <c r="F123" s="4" t="s">
        <v>55</v>
      </c>
      <c r="G123" s="4">
        <v>2014</v>
      </c>
      <c r="H123" s="4">
        <v>1</v>
      </c>
      <c r="I123" s="7" t="s">
        <v>50</v>
      </c>
      <c r="J123" s="7"/>
      <c r="K123" s="4"/>
      <c r="L123" s="8">
        <v>25529</v>
      </c>
      <c r="M123" s="8">
        <v>13484</v>
      </c>
      <c r="N123" s="9">
        <v>39013</v>
      </c>
      <c r="O123" s="9">
        <v>8834</v>
      </c>
      <c r="P123" s="8">
        <v>792</v>
      </c>
      <c r="Q123" s="8"/>
      <c r="R123" s="8"/>
      <c r="S123" s="8">
        <v>451</v>
      </c>
      <c r="T123" s="4"/>
      <c r="U123" s="4"/>
      <c r="V123" s="4">
        <v>792</v>
      </c>
      <c r="W123" s="4">
        <v>451</v>
      </c>
      <c r="X123" s="4">
        <v>49.26</v>
      </c>
      <c r="Y123" s="4">
        <v>11.15</v>
      </c>
      <c r="Z123" s="4">
        <v>86.5</v>
      </c>
      <c r="AA123" s="11">
        <v>19.59</v>
      </c>
      <c r="AB123" s="14">
        <v>4.4164</v>
      </c>
      <c r="AC123" s="12">
        <v>41784</v>
      </c>
    </row>
    <row r="124" spans="1:29" ht="15.75">
      <c r="A124" s="4">
        <v>110</v>
      </c>
      <c r="B124" s="5" t="s">
        <v>215</v>
      </c>
      <c r="C124" s="5" t="s">
        <v>24</v>
      </c>
      <c r="D124" s="5" t="s">
        <v>214</v>
      </c>
      <c r="E124" s="4">
        <v>25</v>
      </c>
      <c r="F124" s="4" t="s">
        <v>55</v>
      </c>
      <c r="G124" s="4">
        <v>2014</v>
      </c>
      <c r="H124" s="4">
        <v>1</v>
      </c>
      <c r="I124" s="7" t="s">
        <v>50</v>
      </c>
      <c r="J124" s="4"/>
      <c r="K124" s="4"/>
      <c r="L124" s="8">
        <v>21625</v>
      </c>
      <c r="M124" s="8">
        <v>5863</v>
      </c>
      <c r="N124" s="9">
        <v>27488</v>
      </c>
      <c r="O124" s="9">
        <v>6224</v>
      </c>
      <c r="P124" s="8">
        <v>2720</v>
      </c>
      <c r="Q124" s="8"/>
      <c r="R124" s="8"/>
      <c r="S124" s="8">
        <v>1676</v>
      </c>
      <c r="T124" s="4"/>
      <c r="U124" s="4"/>
      <c r="V124" s="4">
        <v>2720</v>
      </c>
      <c r="W124" s="4">
        <v>1676</v>
      </c>
      <c r="X124" s="4">
        <v>10.11</v>
      </c>
      <c r="Y124" s="4">
        <v>2.29</v>
      </c>
      <c r="Z124" s="4">
        <v>16.4</v>
      </c>
      <c r="AA124" s="11">
        <v>3.72</v>
      </c>
      <c r="AB124" s="14">
        <v>4.4164</v>
      </c>
      <c r="AC124" s="12">
        <v>41784</v>
      </c>
    </row>
    <row r="125" spans="1:29" ht="15.75">
      <c r="A125" s="4">
        <v>111</v>
      </c>
      <c r="B125" s="5" t="s">
        <v>212</v>
      </c>
      <c r="C125" s="5" t="s">
        <v>24</v>
      </c>
      <c r="D125" s="5" t="s">
        <v>213</v>
      </c>
      <c r="E125" s="4">
        <v>25</v>
      </c>
      <c r="F125" s="4" t="s">
        <v>55</v>
      </c>
      <c r="G125" s="4">
        <v>2014</v>
      </c>
      <c r="H125" s="4">
        <v>1</v>
      </c>
      <c r="I125" s="7" t="s">
        <v>50</v>
      </c>
      <c r="J125" s="4"/>
      <c r="K125" s="4"/>
      <c r="L125" s="8">
        <v>32075</v>
      </c>
      <c r="M125" s="8">
        <v>26295</v>
      </c>
      <c r="N125" s="9">
        <v>58370</v>
      </c>
      <c r="O125" s="9">
        <v>13217</v>
      </c>
      <c r="P125" s="8">
        <v>2668</v>
      </c>
      <c r="Q125" s="8"/>
      <c r="R125" s="8"/>
      <c r="S125" s="8">
        <v>1789</v>
      </c>
      <c r="T125" s="4"/>
      <c r="U125" s="4"/>
      <c r="V125" s="4">
        <v>2668</v>
      </c>
      <c r="W125" s="4">
        <v>1789</v>
      </c>
      <c r="X125" s="4">
        <v>21.87</v>
      </c>
      <c r="Y125" s="4">
        <v>4.95</v>
      </c>
      <c r="Z125" s="11">
        <v>32.63</v>
      </c>
      <c r="AA125" s="11">
        <v>7.39</v>
      </c>
      <c r="AB125" s="14">
        <v>4.4164</v>
      </c>
      <c r="AC125" s="12">
        <v>41784</v>
      </c>
    </row>
    <row r="126" spans="1:29" ht="15.75">
      <c r="A126" s="4">
        <v>112</v>
      </c>
      <c r="B126" s="5" t="s">
        <v>206</v>
      </c>
      <c r="C126" s="5" t="s">
        <v>24</v>
      </c>
      <c r="D126" s="5" t="s">
        <v>216</v>
      </c>
      <c r="E126" s="4">
        <v>25</v>
      </c>
      <c r="F126" s="4" t="s">
        <v>55</v>
      </c>
      <c r="G126" s="4">
        <v>2014</v>
      </c>
      <c r="H126" s="4">
        <v>1</v>
      </c>
      <c r="I126" s="7" t="s">
        <v>50</v>
      </c>
      <c r="J126" s="4"/>
      <c r="K126" s="4"/>
      <c r="L126" s="8">
        <v>31716</v>
      </c>
      <c r="M126" s="8">
        <v>17330</v>
      </c>
      <c r="N126" s="9">
        <v>49046</v>
      </c>
      <c r="O126" s="9">
        <v>11105</v>
      </c>
      <c r="P126" s="8">
        <v>6767</v>
      </c>
      <c r="Q126" s="8"/>
      <c r="R126" s="8"/>
      <c r="S126" s="8">
        <v>3005</v>
      </c>
      <c r="T126" s="4"/>
      <c r="U126" s="4"/>
      <c r="V126" s="4">
        <v>6767</v>
      </c>
      <c r="W126" s="4">
        <v>3005</v>
      </c>
      <c r="X126" s="4">
        <v>7.25</v>
      </c>
      <c r="Y126" s="4">
        <v>1.64</v>
      </c>
      <c r="Z126" s="11">
        <v>16.32</v>
      </c>
      <c r="AA126" s="11">
        <v>3.69</v>
      </c>
      <c r="AB126" s="14">
        <v>4.4164</v>
      </c>
      <c r="AC126" s="12">
        <v>41784</v>
      </c>
    </row>
    <row r="127" spans="1:29" ht="15.75">
      <c r="A127" s="4">
        <v>113</v>
      </c>
      <c r="B127" s="5" t="s">
        <v>217</v>
      </c>
      <c r="C127" s="5" t="s">
        <v>24</v>
      </c>
      <c r="D127" s="5" t="s">
        <v>218</v>
      </c>
      <c r="E127" s="4">
        <v>25</v>
      </c>
      <c r="F127" s="4" t="s">
        <v>55</v>
      </c>
      <c r="G127" s="4">
        <v>2014</v>
      </c>
      <c r="H127" s="4">
        <v>1</v>
      </c>
      <c r="I127" s="7" t="s">
        <v>50</v>
      </c>
      <c r="J127" s="4"/>
      <c r="K127" s="4"/>
      <c r="L127" s="8">
        <v>30930</v>
      </c>
      <c r="M127" s="8">
        <v>8663</v>
      </c>
      <c r="N127" s="9">
        <v>39593</v>
      </c>
      <c r="O127" s="9">
        <v>8988</v>
      </c>
      <c r="P127" s="8">
        <v>1000</v>
      </c>
      <c r="Q127" s="8"/>
      <c r="R127" s="8"/>
      <c r="S127" s="8">
        <v>661</v>
      </c>
      <c r="T127" s="4"/>
      <c r="U127" s="4"/>
      <c r="V127" s="4">
        <v>1000</v>
      </c>
      <c r="W127" s="4">
        <v>661</v>
      </c>
      <c r="X127" s="4">
        <v>39.59</v>
      </c>
      <c r="Y127" s="4">
        <v>8.96</v>
      </c>
      <c r="Z127" s="11">
        <v>59.89</v>
      </c>
      <c r="AA127" s="11">
        <v>13.56</v>
      </c>
      <c r="AB127" s="14">
        <v>4.4164</v>
      </c>
      <c r="AC127" s="12">
        <v>41784</v>
      </c>
    </row>
    <row r="128" spans="1:29" ht="15.75" customHeight="1">
      <c r="A128" s="4">
        <v>114</v>
      </c>
      <c r="B128" s="5" t="s">
        <v>219</v>
      </c>
      <c r="C128" s="5" t="s">
        <v>24</v>
      </c>
      <c r="D128" s="5" t="s">
        <v>220</v>
      </c>
      <c r="E128" s="4">
        <v>25</v>
      </c>
      <c r="F128" s="4" t="s">
        <v>55</v>
      </c>
      <c r="G128" s="4">
        <v>2014</v>
      </c>
      <c r="H128" s="4">
        <v>1</v>
      </c>
      <c r="I128" s="7" t="s">
        <v>50</v>
      </c>
      <c r="J128" s="4"/>
      <c r="K128" s="72" t="s">
        <v>221</v>
      </c>
      <c r="L128" s="72"/>
      <c r="M128" s="72"/>
      <c r="N128" s="72"/>
      <c r="O128" s="72"/>
      <c r="P128" s="8"/>
      <c r="Q128" s="8"/>
      <c r="R128" s="8"/>
      <c r="S128" s="8"/>
      <c r="T128" s="4"/>
      <c r="U128" s="4"/>
      <c r="V128" s="4"/>
      <c r="W128" s="4"/>
      <c r="X128" s="4"/>
      <c r="Y128" s="4"/>
      <c r="Z128" s="4"/>
      <c r="AA128" s="11"/>
      <c r="AB128" s="14">
        <v>4.4164</v>
      </c>
      <c r="AC128" s="12">
        <v>41784</v>
      </c>
    </row>
    <row r="129" spans="1:29" ht="15.75">
      <c r="A129" s="54"/>
      <c r="B129" s="68" t="s">
        <v>222</v>
      </c>
      <c r="C129" s="54"/>
      <c r="D129" s="54"/>
      <c r="E129" s="54"/>
      <c r="F129" s="54"/>
      <c r="G129" s="54"/>
      <c r="H129" s="54"/>
      <c r="I129" s="69"/>
      <c r="J129" s="54"/>
      <c r="K129" s="54"/>
      <c r="L129" s="66">
        <v>1960535</v>
      </c>
      <c r="M129" s="66">
        <v>607889</v>
      </c>
      <c r="N129" s="66">
        <v>2568424</v>
      </c>
      <c r="O129" s="66">
        <v>581369</v>
      </c>
      <c r="P129" s="70"/>
      <c r="Q129" s="70"/>
      <c r="R129" s="70"/>
      <c r="S129" s="70"/>
      <c r="T129" s="54"/>
      <c r="U129" s="54"/>
      <c r="V129" s="54"/>
      <c r="W129" s="54"/>
      <c r="X129" s="54"/>
      <c r="Y129" s="54"/>
      <c r="Z129" s="54"/>
      <c r="AA129" s="71"/>
      <c r="AB129" s="54"/>
      <c r="AC129" s="54"/>
    </row>
    <row r="130" spans="12:27" ht="15.75">
      <c r="L130" s="28"/>
      <c r="M130" s="28"/>
      <c r="N130" s="64"/>
      <c r="O130" s="64"/>
      <c r="P130" s="28"/>
      <c r="Q130" s="28"/>
      <c r="R130" s="28"/>
      <c r="S130" s="28"/>
      <c r="AA130" s="65"/>
    </row>
    <row r="131" spans="16:19" ht="15">
      <c r="P131" s="28"/>
      <c r="Q131" s="28"/>
      <c r="R131" s="28"/>
      <c r="S131" s="28"/>
    </row>
    <row r="132" spans="16:19" ht="15">
      <c r="P132" s="28"/>
      <c r="Q132" s="28"/>
      <c r="R132" s="28"/>
      <c r="S132" s="28"/>
    </row>
    <row r="133" spans="16:19" ht="15">
      <c r="P133" s="28"/>
      <c r="Q133" s="28"/>
      <c r="R133" s="28"/>
      <c r="S133" s="28"/>
    </row>
    <row r="134" spans="16:19" ht="15">
      <c r="P134" s="28"/>
      <c r="Q134" s="28"/>
      <c r="R134" s="28"/>
      <c r="S134" s="28"/>
    </row>
    <row r="135" spans="16:19" ht="15">
      <c r="P135" s="28"/>
      <c r="Q135" s="28"/>
      <c r="R135" s="28"/>
      <c r="S135" s="28"/>
    </row>
    <row r="136" spans="4:19" ht="15">
      <c r="D136" s="1" t="s">
        <v>223</v>
      </c>
      <c r="P136" s="28"/>
      <c r="Q136" s="28"/>
      <c r="R136" s="28"/>
      <c r="S136" s="28"/>
    </row>
    <row r="137" spans="16:19" ht="15">
      <c r="P137" s="28"/>
      <c r="Q137" s="28"/>
      <c r="R137" s="28"/>
      <c r="S137" s="28"/>
    </row>
    <row r="138" spans="16:19" ht="15">
      <c r="P138" s="28"/>
      <c r="Q138" s="28"/>
      <c r="R138" s="28"/>
      <c r="S138" s="28"/>
    </row>
    <row r="139" spans="16:19" ht="15">
      <c r="P139" s="28"/>
      <c r="Q139" s="28"/>
      <c r="R139" s="28"/>
      <c r="S139" s="28"/>
    </row>
    <row r="140" spans="16:19" ht="15">
      <c r="P140" s="28"/>
      <c r="Q140" s="28"/>
      <c r="R140" s="28"/>
      <c r="S140" s="28"/>
    </row>
    <row r="141" spans="16:19" ht="15">
      <c r="P141" s="28"/>
      <c r="Q141" s="28"/>
      <c r="R141" s="28"/>
      <c r="S141" s="28"/>
    </row>
    <row r="142" spans="16:19" ht="15">
      <c r="P142" s="28"/>
      <c r="Q142" s="28"/>
      <c r="R142" s="28"/>
      <c r="S142" s="28"/>
    </row>
    <row r="143" spans="16:19" ht="15">
      <c r="P143" s="28"/>
      <c r="Q143" s="28"/>
      <c r="R143" s="28"/>
      <c r="S143" s="28"/>
    </row>
    <row r="144" spans="16:19" ht="15">
      <c r="P144" s="28"/>
      <c r="Q144" s="28"/>
      <c r="R144" s="28"/>
      <c r="S144" s="28"/>
    </row>
    <row r="145" spans="16:19" ht="15">
      <c r="P145" s="28"/>
      <c r="Q145" s="28"/>
      <c r="R145" s="28"/>
      <c r="S145" s="28"/>
    </row>
    <row r="146" spans="16:19" ht="15">
      <c r="P146" s="28"/>
      <c r="Q146" s="28"/>
      <c r="R146" s="28"/>
      <c r="S146" s="28"/>
    </row>
    <row r="147" spans="16:19" ht="15">
      <c r="P147" s="28"/>
      <c r="Q147" s="28"/>
      <c r="R147" s="28"/>
      <c r="S147" s="28"/>
    </row>
    <row r="148" spans="16:19" ht="15">
      <c r="P148" s="28"/>
      <c r="Q148" s="28"/>
      <c r="R148" s="28"/>
      <c r="S148" s="28"/>
    </row>
    <row r="149" spans="16:19" ht="15">
      <c r="P149" s="28"/>
      <c r="Q149" s="28"/>
      <c r="R149" s="28"/>
      <c r="S149" s="28"/>
    </row>
    <row r="150" spans="16:19" ht="15">
      <c r="P150" s="28"/>
      <c r="Q150" s="28"/>
      <c r="R150" s="28"/>
      <c r="S150" s="28"/>
    </row>
    <row r="151" spans="16:19" ht="15">
      <c r="P151" s="28"/>
      <c r="Q151" s="28"/>
      <c r="R151" s="28"/>
      <c r="S151" s="28"/>
    </row>
    <row r="152" spans="16:19" ht="15">
      <c r="P152" s="28"/>
      <c r="Q152" s="28"/>
      <c r="R152" s="28"/>
      <c r="S152" s="28"/>
    </row>
  </sheetData>
  <sheetProtection/>
  <mergeCells count="35">
    <mergeCell ref="A6:A8"/>
    <mergeCell ref="B6:B8"/>
    <mergeCell ref="P6:R7"/>
    <mergeCell ref="AB6:AC6"/>
    <mergeCell ref="X6:Y6"/>
    <mergeCell ref="Z6:AA6"/>
    <mergeCell ref="S6:U7"/>
    <mergeCell ref="V6:V8"/>
    <mergeCell ref="W6:W8"/>
    <mergeCell ref="Y7:Y8"/>
    <mergeCell ref="Z7:Z8"/>
    <mergeCell ref="AA7:AA8"/>
    <mergeCell ref="AB7:AB8"/>
    <mergeCell ref="AC7:AC8"/>
    <mergeCell ref="B101:D101"/>
    <mergeCell ref="O6:O8"/>
    <mergeCell ref="I7:I8"/>
    <mergeCell ref="J7:J8"/>
    <mergeCell ref="L7:L8"/>
    <mergeCell ref="M7:M8"/>
    <mergeCell ref="X7:X8"/>
    <mergeCell ref="N6:N8"/>
    <mergeCell ref="B83:D83"/>
    <mergeCell ref="I6:K6"/>
    <mergeCell ref="K7:K8"/>
    <mergeCell ref="C6:D8"/>
    <mergeCell ref="E7:E8"/>
    <mergeCell ref="H6:H8"/>
    <mergeCell ref="E6:G6"/>
    <mergeCell ref="K128:O128"/>
    <mergeCell ref="L6:M6"/>
    <mergeCell ref="B42:D42"/>
    <mergeCell ref="B69:D69"/>
    <mergeCell ref="F7:F8"/>
    <mergeCell ref="G7:G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5:L30"/>
  <sheetViews>
    <sheetView zoomScalePageLayoutView="0" workbookViewId="0" topLeftCell="A4">
      <selection activeCell="P25" sqref="P25"/>
    </sheetView>
  </sheetViews>
  <sheetFormatPr defaultColWidth="9.140625" defaultRowHeight="12.75"/>
  <cols>
    <col min="6" max="6" width="15.8515625" style="0" customWidth="1"/>
    <col min="7" max="7" width="3.421875" style="0" customWidth="1"/>
    <col min="8" max="8" width="12.421875" style="0" customWidth="1"/>
    <col min="9" max="9" width="4.57421875" style="0" customWidth="1"/>
    <col min="10" max="10" width="12.00390625" style="0" customWidth="1"/>
    <col min="11" max="11" width="4.421875" style="0" customWidth="1"/>
    <col min="12" max="12" width="12.00390625" style="0" customWidth="1"/>
  </cols>
  <sheetData>
    <row r="5" spans="6:12" ht="15.75">
      <c r="F5" s="28"/>
      <c r="H5" s="28"/>
      <c r="J5" s="64"/>
      <c r="L5" s="64"/>
    </row>
    <row r="6" spans="6:12" ht="15.75">
      <c r="F6" s="28"/>
      <c r="H6" s="28"/>
      <c r="J6" s="64"/>
      <c r="L6" s="64"/>
    </row>
    <row r="7" spans="6:12" ht="15.75">
      <c r="F7" s="28"/>
      <c r="H7" s="28"/>
      <c r="J7" s="64"/>
      <c r="L7" s="64"/>
    </row>
    <row r="8" spans="6:12" ht="15.75">
      <c r="F8" s="28"/>
      <c r="H8" s="28"/>
      <c r="J8" s="64"/>
      <c r="L8" s="64"/>
    </row>
    <row r="9" spans="6:12" ht="15.75">
      <c r="F9" s="28"/>
      <c r="H9" s="28"/>
      <c r="J9" s="64"/>
      <c r="L9" s="64"/>
    </row>
    <row r="10" spans="6:12" ht="15.75">
      <c r="F10" s="28"/>
      <c r="H10" s="28"/>
      <c r="J10" s="64"/>
      <c r="L10" s="64"/>
    </row>
    <row r="11" spans="6:12" ht="15.75">
      <c r="F11" s="28"/>
      <c r="H11" s="28"/>
      <c r="J11" s="64"/>
      <c r="L11" s="64"/>
    </row>
    <row r="12" spans="6:12" ht="15.75">
      <c r="F12" s="28"/>
      <c r="H12" s="28"/>
      <c r="J12" s="64"/>
      <c r="L12" s="64"/>
    </row>
    <row r="13" spans="6:12" ht="15.75">
      <c r="F13" s="28"/>
      <c r="H13" s="28"/>
      <c r="J13" s="64"/>
      <c r="L13" s="64"/>
    </row>
    <row r="14" spans="6:12" ht="15.75">
      <c r="F14" s="28"/>
      <c r="H14" s="28"/>
      <c r="J14" s="64"/>
      <c r="L14" s="64"/>
    </row>
    <row r="15" spans="6:12" ht="15.75">
      <c r="F15" s="28"/>
      <c r="H15" s="28"/>
      <c r="J15" s="64"/>
      <c r="L15" s="64"/>
    </row>
    <row r="16" spans="6:12" ht="15.75">
      <c r="F16" s="28"/>
      <c r="H16" s="28"/>
      <c r="J16" s="64"/>
      <c r="L16" s="64"/>
    </row>
    <row r="17" spans="6:12" ht="15.75">
      <c r="F17" s="28"/>
      <c r="H17" s="28"/>
      <c r="J17" s="64"/>
      <c r="L17" s="64"/>
    </row>
    <row r="18" spans="6:12" ht="15.75">
      <c r="F18" s="28"/>
      <c r="H18" s="28"/>
      <c r="J18" s="64"/>
      <c r="L18" s="64"/>
    </row>
    <row r="19" spans="6:12" ht="15.75">
      <c r="F19" s="28"/>
      <c r="H19" s="28"/>
      <c r="J19" s="64"/>
      <c r="L19" s="64"/>
    </row>
    <row r="20" spans="6:12" ht="15.75">
      <c r="F20" s="28"/>
      <c r="H20" s="28"/>
      <c r="J20" s="64"/>
      <c r="L20" s="64"/>
    </row>
    <row r="21" spans="6:12" ht="15.75">
      <c r="F21" s="28"/>
      <c r="H21" s="28"/>
      <c r="J21" s="64"/>
      <c r="L21" s="64"/>
    </row>
    <row r="22" spans="6:12" ht="15.75">
      <c r="F22" s="28"/>
      <c r="H22" s="28"/>
      <c r="J22" s="64"/>
      <c r="L22" s="64"/>
    </row>
    <row r="23" spans="6:12" ht="15.75">
      <c r="F23" s="28"/>
      <c r="H23" s="28"/>
      <c r="J23" s="64"/>
      <c r="L23" s="64"/>
    </row>
    <row r="24" spans="6:12" ht="15.75">
      <c r="F24" s="28"/>
      <c r="H24" s="28"/>
      <c r="J24" s="64"/>
      <c r="L24" s="64"/>
    </row>
    <row r="25" spans="6:12" ht="15.75">
      <c r="F25" s="28"/>
      <c r="H25" s="28"/>
      <c r="J25" s="64"/>
      <c r="L25" s="64"/>
    </row>
    <row r="26" spans="6:12" ht="15.75">
      <c r="F26" s="28"/>
      <c r="H26" s="28"/>
      <c r="J26" s="64"/>
      <c r="L26" s="64"/>
    </row>
    <row r="27" spans="6:12" ht="15.75">
      <c r="F27" s="28"/>
      <c r="H27" s="28"/>
      <c r="J27" s="64"/>
      <c r="L27" s="64"/>
    </row>
    <row r="28" spans="6:12" ht="15.75">
      <c r="F28" s="28"/>
      <c r="H28" s="28"/>
      <c r="J28" s="64"/>
      <c r="L28" s="64"/>
    </row>
    <row r="29" spans="6:12" ht="15.75">
      <c r="F29" s="28"/>
      <c r="H29" s="28"/>
      <c r="J29" s="64"/>
      <c r="L29" s="64"/>
    </row>
    <row r="30" spans="6:12" ht="12.75">
      <c r="F30" s="67"/>
      <c r="H30" s="67"/>
      <c r="J30" s="67"/>
      <c r="L30" s="6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t.stefania</dc:creator>
  <cp:keywords/>
  <dc:description/>
  <cp:lastModifiedBy>Stefania Tanase</cp:lastModifiedBy>
  <cp:lastPrinted>2014-10-21T06:31:03Z</cp:lastPrinted>
  <dcterms:created xsi:type="dcterms:W3CDTF">2011-06-29T06:51:12Z</dcterms:created>
  <dcterms:modified xsi:type="dcterms:W3CDTF">2014-10-21T08:09:24Z</dcterms:modified>
  <cp:category/>
  <cp:version/>
  <cp:contentType/>
  <cp:contentStatus/>
</cp:coreProperties>
</file>